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codeName="ThisWorkbook" defaultThemeVersion="124226"/>
  <mc:AlternateContent xmlns:mc="http://schemas.openxmlformats.org/markup-compatibility/2006">
    <mc:Choice Requires="x15">
      <x15ac:absPath xmlns:x15ac="http://schemas.microsoft.com/office/spreadsheetml/2010/11/ac" url="/Users/johngoodman/Library/Mobile Documents/com~apple~CloudDocs/Downloads/"/>
    </mc:Choice>
  </mc:AlternateContent>
  <xr:revisionPtr revIDLastSave="0" documentId="13_ncr:1_{195A77AC-A4BA-8F4A-ADD2-2CF35B67C535}" xr6:coauthVersionLast="47" xr6:coauthVersionMax="47" xr10:uidLastSave="{00000000-0000-0000-0000-000000000000}"/>
  <bookViews>
    <workbookView xWindow="1320" yWindow="500" windowWidth="25180" windowHeight="16260" tabRatio="895" activeTab="2" xr2:uid="{00000000-000D-0000-FFFF-FFFF00000000}"/>
  </bookViews>
  <sheets>
    <sheet name="User Guide" sheetId="24" r:id="rId1"/>
    <sheet name="Service Risk Categories" sheetId="23" r:id="rId2"/>
    <sheet name="CRI Cloud Profile v2.0" sheetId="7" r:id="rId3"/>
    <sheet name="Shared Resp. Checklist" sheetId="22" r:id="rId4"/>
    <sheet name="Cloud Profile Response Summary" sheetId="11" r:id="rId5"/>
    <sheet name="CSA CCM v4 Reverse Mapping" sheetId="9" r:id="rId6"/>
    <sheet name="CMORG to CRI Profile Mapping" sheetId="4" r:id="rId7"/>
    <sheet name="ECUC to CRI Profile Mapping" sheetId="10" r:id="rId8"/>
    <sheet name="ListValues" sheetId="21" state="hidden" r:id="rId9"/>
  </sheets>
  <definedNames>
    <definedName name="_xlnm._FilterDatabase" localSheetId="4" hidden="1">'Cloud Profile Response Summary'!$A$5:$M$165</definedName>
    <definedName name="_xlnm._FilterDatabase" localSheetId="6" hidden="1">'CMORG to CRI Profile Mapping'!$A$5:$H$130</definedName>
    <definedName name="_xlnm._FilterDatabase" localSheetId="2" hidden="1">'CRI Cloud Profile v2.0'!$A$5:$X$833</definedName>
    <definedName name="_xlnm._FilterDatabase" localSheetId="5" hidden="1">'CSA CCM v4 Reverse Mapping'!$A$3:$F$616</definedName>
    <definedName name="_xlnm._FilterDatabase" localSheetId="7" hidden="1">'ECUC to CRI Profile Mapping'!$A$7:$G$154</definedName>
    <definedName name="_xlnm._FilterDatabase" localSheetId="3" hidden="1">'Shared Resp. Checklist'!$A$6:$X$324</definedName>
    <definedName name="_xlnm.Print_Area" localSheetId="0">'User Guide'!$A$1:$C$84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2" i="11" l="1"/>
  <c r="L92" i="11"/>
  <c r="K92" i="11"/>
  <c r="J92" i="11"/>
  <c r="I92" i="11"/>
  <c r="H92" i="11"/>
  <c r="G92" i="11"/>
  <c r="F92" i="11"/>
  <c r="E92" i="11"/>
  <c r="M72" i="11"/>
  <c r="L72" i="11"/>
  <c r="K72" i="11"/>
  <c r="J72" i="11"/>
  <c r="I72" i="11"/>
  <c r="H72" i="11"/>
  <c r="G72" i="11"/>
  <c r="F72" i="11"/>
  <c r="E72" i="11"/>
  <c r="M33" i="11"/>
  <c r="L33" i="11"/>
  <c r="K33" i="11"/>
  <c r="J33" i="11"/>
  <c r="I33" i="11"/>
  <c r="H33" i="11"/>
  <c r="G33" i="11"/>
  <c r="F33" i="11"/>
  <c r="E33" i="11"/>
  <c r="M30" i="11"/>
  <c r="L30" i="11"/>
  <c r="K30" i="11"/>
  <c r="J30" i="11"/>
  <c r="I30" i="11"/>
  <c r="H30" i="11"/>
  <c r="G30" i="11"/>
  <c r="F30" i="11"/>
  <c r="E30" i="11"/>
  <c r="M29" i="11"/>
  <c r="L29" i="11"/>
  <c r="K29" i="11"/>
  <c r="J29" i="11"/>
  <c r="I29" i="11"/>
  <c r="H29" i="11"/>
  <c r="G29" i="11"/>
  <c r="F29" i="11"/>
  <c r="E29" i="11"/>
  <c r="M28" i="11"/>
  <c r="L28" i="11"/>
  <c r="K28" i="11"/>
  <c r="J28" i="11"/>
  <c r="I28" i="11"/>
  <c r="H28" i="11"/>
  <c r="G28" i="11"/>
  <c r="F28" i="11"/>
  <c r="E28" i="11"/>
  <c r="N324" i="22"/>
  <c r="T324" i="22" s="1"/>
  <c r="N323" i="22"/>
  <c r="T323" i="22" s="1"/>
  <c r="N322" i="22"/>
  <c r="T322" i="22" s="1"/>
  <c r="N321" i="22"/>
  <c r="T321" i="22" s="1"/>
  <c r="N320" i="22"/>
  <c r="T320" i="22" s="1"/>
  <c r="N319" i="22"/>
  <c r="T319" i="22" s="1"/>
  <c r="N318" i="22"/>
  <c r="T318" i="22" s="1"/>
  <c r="N317" i="22"/>
  <c r="T317" i="22" s="1"/>
  <c r="N316" i="22"/>
  <c r="T316" i="22" s="1"/>
  <c r="N315" i="22"/>
  <c r="T315" i="22" s="1"/>
  <c r="N314" i="22"/>
  <c r="T314" i="22" s="1"/>
  <c r="N313" i="22"/>
  <c r="T313" i="22" s="1"/>
  <c r="N312" i="22"/>
  <c r="T312" i="22" s="1"/>
  <c r="N311" i="22"/>
  <c r="T311" i="22" s="1"/>
  <c r="N310" i="22"/>
  <c r="T310" i="22" s="1"/>
  <c r="N309" i="22"/>
  <c r="T309" i="22" s="1"/>
  <c r="N308" i="22"/>
  <c r="T308" i="22" s="1"/>
  <c r="N307" i="22"/>
  <c r="T307" i="22" s="1"/>
  <c r="N306" i="22"/>
  <c r="T306" i="22" s="1"/>
  <c r="N305" i="22"/>
  <c r="T305" i="22" s="1"/>
  <c r="N304" i="22"/>
  <c r="T304" i="22" s="1"/>
  <c r="N303" i="22"/>
  <c r="T303" i="22" s="1"/>
  <c r="N302" i="22"/>
  <c r="T302" i="22" s="1"/>
  <c r="N301" i="22"/>
  <c r="T301" i="22" s="1"/>
  <c r="N300" i="22"/>
  <c r="T300" i="22" s="1"/>
  <c r="N299" i="22"/>
  <c r="T299" i="22" s="1"/>
  <c r="N298" i="22"/>
  <c r="T298" i="22" s="1"/>
  <c r="N297" i="22"/>
  <c r="T297" i="22" s="1"/>
  <c r="N296" i="22"/>
  <c r="T296" i="22" s="1"/>
  <c r="N295" i="22"/>
  <c r="T295" i="22" s="1"/>
  <c r="N294" i="22"/>
  <c r="T294" i="22" s="1"/>
  <c r="N293" i="22"/>
  <c r="T293" i="22" s="1"/>
  <c r="N292" i="22"/>
  <c r="T292" i="22" s="1"/>
  <c r="N291" i="22"/>
  <c r="T291" i="22" s="1"/>
  <c r="N290" i="22"/>
  <c r="T290" i="22" s="1"/>
  <c r="N289" i="22"/>
  <c r="T289" i="22" s="1"/>
  <c r="N288" i="22"/>
  <c r="T288" i="22" s="1"/>
  <c r="N287" i="22"/>
  <c r="T287" i="22" s="1"/>
  <c r="N286" i="22"/>
  <c r="T286" i="22" s="1"/>
  <c r="N285" i="22"/>
  <c r="T285" i="22" s="1"/>
  <c r="N284" i="22"/>
  <c r="T284" i="22" s="1"/>
  <c r="N283" i="22"/>
  <c r="T283" i="22" s="1"/>
  <c r="N282" i="22"/>
  <c r="T282" i="22" s="1"/>
  <c r="N281" i="22"/>
  <c r="T281" i="22" s="1"/>
  <c r="N280" i="22"/>
  <c r="T280" i="22" s="1"/>
  <c r="N279" i="22"/>
  <c r="T279" i="22" s="1"/>
  <c r="N278" i="22"/>
  <c r="T278" i="22" s="1"/>
  <c r="N277" i="22"/>
  <c r="T277" i="22" s="1"/>
  <c r="N276" i="22"/>
  <c r="T276" i="22" s="1"/>
  <c r="N275" i="22"/>
  <c r="T275" i="22" s="1"/>
  <c r="N274" i="22"/>
  <c r="T274" i="22" s="1"/>
  <c r="N273" i="22"/>
  <c r="T273" i="22" s="1"/>
  <c r="N272" i="22"/>
  <c r="T272" i="22" s="1"/>
  <c r="N271" i="22"/>
  <c r="T271" i="22" s="1"/>
  <c r="N270" i="22"/>
  <c r="T270" i="22" s="1"/>
  <c r="N269" i="22"/>
  <c r="T269" i="22" s="1"/>
  <c r="N268" i="22"/>
  <c r="T268" i="22" s="1"/>
  <c r="N267" i="22"/>
  <c r="T267" i="22" s="1"/>
  <c r="N266" i="22"/>
  <c r="T266" i="22" s="1"/>
  <c r="N265" i="22"/>
  <c r="T265" i="22" s="1"/>
  <c r="N264" i="22"/>
  <c r="T264" i="22" s="1"/>
  <c r="N263" i="22"/>
  <c r="T263" i="22" s="1"/>
  <c r="N262" i="22"/>
  <c r="T262" i="22" s="1"/>
  <c r="N261" i="22"/>
  <c r="T261" i="22" s="1"/>
  <c r="N260" i="22"/>
  <c r="T260" i="22" s="1"/>
  <c r="N259" i="22"/>
  <c r="T259" i="22" s="1"/>
  <c r="N258" i="22"/>
  <c r="T258" i="22" s="1"/>
  <c r="N257" i="22"/>
  <c r="T257" i="22" s="1"/>
  <c r="N256" i="22"/>
  <c r="T256" i="22" s="1"/>
  <c r="N255" i="22"/>
  <c r="T255" i="22" s="1"/>
  <c r="N254" i="22"/>
  <c r="T254" i="22" s="1"/>
  <c r="N253" i="22"/>
  <c r="T253" i="22" s="1"/>
  <c r="N252" i="22"/>
  <c r="T252" i="22" s="1"/>
  <c r="N251" i="22"/>
  <c r="T251" i="22" s="1"/>
  <c r="N250" i="22"/>
  <c r="T250" i="22" s="1"/>
  <c r="N249" i="22"/>
  <c r="T249" i="22" s="1"/>
  <c r="N248" i="22"/>
  <c r="T248" i="22" s="1"/>
  <c r="N247" i="22"/>
  <c r="T247" i="22" s="1"/>
  <c r="N246" i="22"/>
  <c r="T246" i="22" s="1"/>
  <c r="N245" i="22"/>
  <c r="T245" i="22" s="1"/>
  <c r="N244" i="22"/>
  <c r="T244" i="22" s="1"/>
  <c r="N243" i="22"/>
  <c r="T243" i="22" s="1"/>
  <c r="N242" i="22"/>
  <c r="T242" i="22" s="1"/>
  <c r="N241" i="22"/>
  <c r="T241" i="22" s="1"/>
  <c r="N240" i="22"/>
  <c r="T240" i="22" s="1"/>
  <c r="N239" i="22"/>
  <c r="T239" i="22" s="1"/>
  <c r="N238" i="22"/>
  <c r="T238" i="22" s="1"/>
  <c r="N237" i="22"/>
  <c r="T237" i="22" s="1"/>
  <c r="N236" i="22"/>
  <c r="T236" i="22" s="1"/>
  <c r="N235" i="22"/>
  <c r="T235" i="22" s="1"/>
  <c r="N234" i="22"/>
  <c r="T234" i="22" s="1"/>
  <c r="N233" i="22"/>
  <c r="T233" i="22" s="1"/>
  <c r="N232" i="22"/>
  <c r="T232" i="22" s="1"/>
  <c r="N231" i="22"/>
  <c r="T231" i="22" s="1"/>
  <c r="N230" i="22"/>
  <c r="T230" i="22" s="1"/>
  <c r="N229" i="22"/>
  <c r="T229" i="22" s="1"/>
  <c r="N228" i="22"/>
  <c r="T228" i="22" s="1"/>
  <c r="N227" i="22"/>
  <c r="T227" i="22" s="1"/>
  <c r="N226" i="22"/>
  <c r="T226" i="22" s="1"/>
  <c r="N225" i="22"/>
  <c r="T225" i="22" s="1"/>
  <c r="N224" i="22"/>
  <c r="T224" i="22" s="1"/>
  <c r="N223" i="22"/>
  <c r="T223" i="22" s="1"/>
  <c r="N222" i="22"/>
  <c r="T222" i="22" s="1"/>
  <c r="N221" i="22"/>
  <c r="T221" i="22" s="1"/>
  <c r="N220" i="22"/>
  <c r="T220" i="22" s="1"/>
  <c r="N219" i="22"/>
  <c r="T219" i="22" s="1"/>
  <c r="N218" i="22"/>
  <c r="T218" i="22" s="1"/>
  <c r="N217" i="22"/>
  <c r="T217" i="22" s="1"/>
  <c r="N216" i="22"/>
  <c r="T216" i="22" s="1"/>
  <c r="N215" i="22"/>
  <c r="T215" i="22" s="1"/>
  <c r="N214" i="22"/>
  <c r="T214" i="22" s="1"/>
  <c r="N213" i="22"/>
  <c r="T213" i="22" s="1"/>
  <c r="N212" i="22"/>
  <c r="T212" i="22" s="1"/>
  <c r="N211" i="22"/>
  <c r="T211" i="22" s="1"/>
  <c r="N210" i="22"/>
  <c r="T210" i="22" s="1"/>
  <c r="N209" i="22"/>
  <c r="T209" i="22" s="1"/>
  <c r="N208" i="22"/>
  <c r="T208" i="22" s="1"/>
  <c r="N207" i="22"/>
  <c r="T207" i="22" s="1"/>
  <c r="N206" i="22"/>
  <c r="T206" i="22" s="1"/>
  <c r="N205" i="22"/>
  <c r="T205" i="22" s="1"/>
  <c r="N204" i="22"/>
  <c r="T204" i="22" s="1"/>
  <c r="N203" i="22"/>
  <c r="T203" i="22" s="1"/>
  <c r="N202" i="22"/>
  <c r="T202" i="22" s="1"/>
  <c r="N201" i="22"/>
  <c r="T201" i="22" s="1"/>
  <c r="N200" i="22"/>
  <c r="T200" i="22" s="1"/>
  <c r="N199" i="22"/>
  <c r="T199" i="22" s="1"/>
  <c r="N198" i="22"/>
  <c r="T198" i="22" s="1"/>
  <c r="N197" i="22"/>
  <c r="T197" i="22" s="1"/>
  <c r="N196" i="22"/>
  <c r="T196" i="22" s="1"/>
  <c r="N195" i="22"/>
  <c r="T195" i="22" s="1"/>
  <c r="N194" i="22"/>
  <c r="T194" i="22" s="1"/>
  <c r="N193" i="22"/>
  <c r="T193" i="22" s="1"/>
  <c r="N192" i="22"/>
  <c r="T192" i="22" s="1"/>
  <c r="N191" i="22"/>
  <c r="T191" i="22" s="1"/>
  <c r="N190" i="22"/>
  <c r="T190" i="22" s="1"/>
  <c r="N189" i="22"/>
  <c r="T189" i="22" s="1"/>
  <c r="N188" i="22"/>
  <c r="T188" i="22" s="1"/>
  <c r="N187" i="22"/>
  <c r="T187" i="22" s="1"/>
  <c r="N186" i="22"/>
  <c r="T186" i="22" s="1"/>
  <c r="N185" i="22"/>
  <c r="T185" i="22" s="1"/>
  <c r="N184" i="22"/>
  <c r="T184" i="22" s="1"/>
  <c r="N183" i="22"/>
  <c r="T183" i="22" s="1"/>
  <c r="N182" i="22"/>
  <c r="T182" i="22" s="1"/>
  <c r="N181" i="22"/>
  <c r="T181" i="22" s="1"/>
  <c r="N180" i="22"/>
  <c r="T180" i="22" s="1"/>
  <c r="N179" i="22"/>
  <c r="T179" i="22" s="1"/>
  <c r="N178" i="22"/>
  <c r="T178" i="22" s="1"/>
  <c r="N177" i="22"/>
  <c r="T177" i="22" s="1"/>
  <c r="N176" i="22"/>
  <c r="T176" i="22" s="1"/>
  <c r="N175" i="22"/>
  <c r="T175" i="22" s="1"/>
  <c r="N174" i="22"/>
  <c r="T174" i="22" s="1"/>
  <c r="E83" i="11" s="1"/>
  <c r="N173" i="22"/>
  <c r="T173" i="22" s="1"/>
  <c r="N172" i="22"/>
  <c r="T172" i="22" s="1"/>
  <c r="N171" i="22"/>
  <c r="T171" i="22" s="1"/>
  <c r="N170" i="22"/>
  <c r="T170" i="22" s="1"/>
  <c r="I81" i="11" s="1"/>
  <c r="N169" i="22"/>
  <c r="T169" i="22" s="1"/>
  <c r="N168" i="22"/>
  <c r="T168" i="22" s="1"/>
  <c r="N167" i="22"/>
  <c r="T167" i="22" s="1"/>
  <c r="N166" i="22"/>
  <c r="T166" i="22" s="1"/>
  <c r="N165" i="22"/>
  <c r="T165" i="22" s="1"/>
  <c r="N164" i="22"/>
  <c r="T164" i="22" s="1"/>
  <c r="N163" i="22"/>
  <c r="T163" i="22" s="1"/>
  <c r="N162" i="22"/>
  <c r="T162" i="22" s="1"/>
  <c r="N161" i="22"/>
  <c r="T161" i="22" s="1"/>
  <c r="N160" i="22"/>
  <c r="T160" i="22" s="1"/>
  <c r="N159" i="22"/>
  <c r="T159" i="22" s="1"/>
  <c r="N158" i="22"/>
  <c r="T158" i="22" s="1"/>
  <c r="N157" i="22"/>
  <c r="T157" i="22" s="1"/>
  <c r="N156" i="22"/>
  <c r="T156" i="22" s="1"/>
  <c r="N155" i="22"/>
  <c r="T155" i="22" s="1"/>
  <c r="N154" i="22"/>
  <c r="T154" i="22" s="1"/>
  <c r="N153" i="22"/>
  <c r="T153" i="22" s="1"/>
  <c r="N152" i="22"/>
  <c r="T152" i="22" s="1"/>
  <c r="N151" i="22"/>
  <c r="T151" i="22" s="1"/>
  <c r="N150" i="22"/>
  <c r="T150" i="22" s="1"/>
  <c r="N149" i="22"/>
  <c r="T149" i="22" s="1"/>
  <c r="N148" i="22"/>
  <c r="T148" i="22" s="1"/>
  <c r="N147" i="22"/>
  <c r="T147" i="22" s="1"/>
  <c r="N146" i="22"/>
  <c r="T146" i="22" s="1"/>
  <c r="N145" i="22"/>
  <c r="T145" i="22" s="1"/>
  <c r="N144" i="22"/>
  <c r="T144" i="22" s="1"/>
  <c r="N143" i="22"/>
  <c r="T143" i="22" s="1"/>
  <c r="N142" i="22"/>
  <c r="T142" i="22" s="1"/>
  <c r="N141" i="22"/>
  <c r="T141" i="22" s="1"/>
  <c r="N140" i="22"/>
  <c r="T140" i="22" s="1"/>
  <c r="N139" i="22"/>
  <c r="T139" i="22" s="1"/>
  <c r="N138" i="22"/>
  <c r="T138" i="22" s="1"/>
  <c r="N137" i="22"/>
  <c r="T137" i="22" s="1"/>
  <c r="N136" i="22"/>
  <c r="T136" i="22" s="1"/>
  <c r="N135" i="22"/>
  <c r="T135" i="22" s="1"/>
  <c r="N134" i="22"/>
  <c r="T134" i="22" s="1"/>
  <c r="N133" i="22"/>
  <c r="T133" i="22" s="1"/>
  <c r="N132" i="22"/>
  <c r="T132" i="22" s="1"/>
  <c r="N131" i="22"/>
  <c r="T131" i="22" s="1"/>
  <c r="N130" i="22"/>
  <c r="T130" i="22" s="1"/>
  <c r="N129" i="22"/>
  <c r="T129" i="22" s="1"/>
  <c r="N128" i="22"/>
  <c r="T128" i="22" s="1"/>
  <c r="N127" i="22"/>
  <c r="T127" i="22" s="1"/>
  <c r="N126" i="22"/>
  <c r="T126" i="22" s="1"/>
  <c r="M67" i="11" s="1"/>
  <c r="N125" i="22"/>
  <c r="T125" i="22" s="1"/>
  <c r="N124" i="22"/>
  <c r="T124" i="22" s="1"/>
  <c r="N123" i="22"/>
  <c r="T123" i="22" s="1"/>
  <c r="N122" i="22"/>
  <c r="T122" i="22" s="1"/>
  <c r="N121" i="22"/>
  <c r="T121" i="22" s="1"/>
  <c r="N120" i="22"/>
  <c r="T120" i="22" s="1"/>
  <c r="N119" i="22"/>
  <c r="T119" i="22" s="1"/>
  <c r="N118" i="22"/>
  <c r="T118" i="22" s="1"/>
  <c r="N117" i="22"/>
  <c r="T117" i="22" s="1"/>
  <c r="N116" i="22"/>
  <c r="T116" i="22" s="1"/>
  <c r="N115" i="22"/>
  <c r="T115" i="22" s="1"/>
  <c r="N114" i="22"/>
  <c r="T114" i="22" s="1"/>
  <c r="N113" i="22"/>
  <c r="T113" i="22" s="1"/>
  <c r="N112" i="22"/>
  <c r="T112" i="22" s="1"/>
  <c r="N111" i="22"/>
  <c r="T111" i="22" s="1"/>
  <c r="N110" i="22"/>
  <c r="T110" i="22" s="1"/>
  <c r="I61" i="11" s="1"/>
  <c r="N109" i="22"/>
  <c r="T109" i="22" s="1"/>
  <c r="N108" i="22"/>
  <c r="T108" i="22" s="1"/>
  <c r="N107" i="22"/>
  <c r="T107" i="22" s="1"/>
  <c r="N106" i="22"/>
  <c r="T106" i="22" s="1"/>
  <c r="G58" i="11" s="1"/>
  <c r="N105" i="22"/>
  <c r="T105" i="22" s="1"/>
  <c r="M57" i="11" s="1"/>
  <c r="N104" i="22"/>
  <c r="T104" i="22" s="1"/>
  <c r="N103" i="22"/>
  <c r="T103" i="22" s="1"/>
  <c r="N102" i="22"/>
  <c r="T102" i="22" s="1"/>
  <c r="N101" i="22"/>
  <c r="T101" i="22" s="1"/>
  <c r="N100" i="22"/>
  <c r="T100" i="22" s="1"/>
  <c r="N99" i="22"/>
  <c r="T99" i="22" s="1"/>
  <c r="N98" i="22"/>
  <c r="T98" i="22" s="1"/>
  <c r="N97" i="22"/>
  <c r="T97" i="22" s="1"/>
  <c r="N96" i="22"/>
  <c r="T96" i="22" s="1"/>
  <c r="N95" i="22"/>
  <c r="T95" i="22" s="1"/>
  <c r="N94" i="22"/>
  <c r="T94" i="22" s="1"/>
  <c r="N93" i="22"/>
  <c r="T93" i="22" s="1"/>
  <c r="N92" i="22"/>
  <c r="T92" i="22" s="1"/>
  <c r="N91" i="22"/>
  <c r="T91" i="22" s="1"/>
  <c r="N90" i="22"/>
  <c r="T90" i="22" s="1"/>
  <c r="N89" i="22"/>
  <c r="T89" i="22" s="1"/>
  <c r="N88" i="22"/>
  <c r="T88" i="22" s="1"/>
  <c r="N87" i="22"/>
  <c r="T87" i="22" s="1"/>
  <c r="F32" i="11" s="1"/>
  <c r="N86" i="22"/>
  <c r="T86" i="22" s="1"/>
  <c r="H31" i="11" s="1"/>
  <c r="N85" i="22"/>
  <c r="T85" i="22" s="1"/>
  <c r="N84" i="22"/>
  <c r="T84" i="22" s="1"/>
  <c r="I26" i="11" s="1"/>
  <c r="N83" i="22"/>
  <c r="T83" i="22" s="1"/>
  <c r="J25" i="11" s="1"/>
  <c r="N82" i="22"/>
  <c r="T82" i="22" s="1"/>
  <c r="N81" i="22"/>
  <c r="T81" i="22" s="1"/>
  <c r="N80" i="22"/>
  <c r="T80" i="22" s="1"/>
  <c r="N79" i="22"/>
  <c r="T79" i="22" s="1"/>
  <c r="N78" i="22"/>
  <c r="T78" i="22" s="1"/>
  <c r="N77" i="22"/>
  <c r="T77" i="22" s="1"/>
  <c r="N76" i="22"/>
  <c r="T76" i="22" s="1"/>
  <c r="N75" i="22"/>
  <c r="T75" i="22" s="1"/>
  <c r="N74" i="22"/>
  <c r="T74" i="22" s="1"/>
  <c r="N73" i="22"/>
  <c r="T73" i="22" s="1"/>
  <c r="H41" i="11" s="1"/>
  <c r="N72" i="22"/>
  <c r="T72" i="22" s="1"/>
  <c r="N71" i="22"/>
  <c r="T71" i="22" s="1"/>
  <c r="N70" i="22"/>
  <c r="T70" i="22" s="1"/>
  <c r="N69" i="22"/>
  <c r="T69" i="22" s="1"/>
  <c r="N68" i="22"/>
  <c r="T68" i="22" s="1"/>
  <c r="N67" i="22"/>
  <c r="T67" i="22" s="1"/>
  <c r="N66" i="22"/>
  <c r="T66" i="22" s="1"/>
  <c r="N65" i="22"/>
  <c r="T65" i="22" s="1"/>
  <c r="N64" i="22"/>
  <c r="T64" i="22" s="1"/>
  <c r="N63" i="22"/>
  <c r="T63" i="22" s="1"/>
  <c r="N62" i="22"/>
  <c r="T62" i="22" s="1"/>
  <c r="N61" i="22"/>
  <c r="T61" i="22" s="1"/>
  <c r="N60" i="22"/>
  <c r="T60" i="22" s="1"/>
  <c r="N59" i="22"/>
  <c r="T59" i="22" s="1"/>
  <c r="N58" i="22"/>
  <c r="T58" i="22" s="1"/>
  <c r="N57" i="22"/>
  <c r="T57" i="22" s="1"/>
  <c r="N56" i="22"/>
  <c r="T56" i="22" s="1"/>
  <c r="N55" i="22"/>
  <c r="T55" i="22" s="1"/>
  <c r="N54" i="22"/>
  <c r="T54" i="22" s="1"/>
  <c r="N53" i="22"/>
  <c r="T53" i="22" s="1"/>
  <c r="N52" i="22"/>
  <c r="T52" i="22" s="1"/>
  <c r="N51" i="22"/>
  <c r="T51" i="22" s="1"/>
  <c r="N50" i="22"/>
  <c r="T50" i="22" s="1"/>
  <c r="N49" i="22"/>
  <c r="T49" i="22" s="1"/>
  <c r="N48" i="22"/>
  <c r="T48" i="22" s="1"/>
  <c r="N47" i="22"/>
  <c r="T47" i="22" s="1"/>
  <c r="N46" i="22"/>
  <c r="T46" i="22" s="1"/>
  <c r="N45" i="22"/>
  <c r="T45" i="22" s="1"/>
  <c r="N44" i="22"/>
  <c r="T44" i="22" s="1"/>
  <c r="N43" i="22"/>
  <c r="T43" i="22" s="1"/>
  <c r="N42" i="22"/>
  <c r="T42" i="22" s="1"/>
  <c r="N41" i="22"/>
  <c r="T41" i="22" s="1"/>
  <c r="N40" i="22"/>
  <c r="T40" i="22" s="1"/>
  <c r="N39" i="22"/>
  <c r="T39" i="22" s="1"/>
  <c r="N38" i="22"/>
  <c r="T38" i="22" s="1"/>
  <c r="N37" i="22"/>
  <c r="T37" i="22" s="1"/>
  <c r="N36" i="22"/>
  <c r="T36" i="22" s="1"/>
  <c r="G19" i="11" s="1"/>
  <c r="N35" i="22"/>
  <c r="T35" i="22" s="1"/>
  <c r="N34" i="22"/>
  <c r="T34" i="22" s="1"/>
  <c r="N33" i="22"/>
  <c r="T33" i="22" s="1"/>
  <c r="J17" i="11" s="1"/>
  <c r="N32" i="22"/>
  <c r="T32" i="22" s="1"/>
  <c r="N31" i="22"/>
  <c r="T31" i="22" s="1"/>
  <c r="N30" i="22"/>
  <c r="T30" i="22" s="1"/>
  <c r="N29" i="22"/>
  <c r="T29" i="22" s="1"/>
  <c r="N28" i="22"/>
  <c r="T28" i="22" s="1"/>
  <c r="N27" i="22"/>
  <c r="T27" i="22" s="1"/>
  <c r="N26" i="22"/>
  <c r="T26" i="22" s="1"/>
  <c r="N25" i="22"/>
  <c r="T25" i="22" s="1"/>
  <c r="N24" i="22"/>
  <c r="T24" i="22" s="1"/>
  <c r="N23" i="22"/>
  <c r="T23" i="22" s="1"/>
  <c r="N22" i="22"/>
  <c r="T22" i="22" s="1"/>
  <c r="N21" i="22"/>
  <c r="T21" i="22" s="1"/>
  <c r="N20" i="22"/>
  <c r="T20" i="22" s="1"/>
  <c r="N19" i="22"/>
  <c r="T19" i="22" s="1"/>
  <c r="N18" i="22"/>
  <c r="T18" i="22" s="1"/>
  <c r="N17" i="22"/>
  <c r="T17" i="22" s="1"/>
  <c r="N16" i="22"/>
  <c r="T16" i="22" s="1"/>
  <c r="N15" i="22"/>
  <c r="T15" i="22" s="1"/>
  <c r="N14" i="22"/>
  <c r="T14" i="22" s="1"/>
  <c r="N13" i="22"/>
  <c r="T13" i="22" s="1"/>
  <c r="N12" i="22"/>
  <c r="T12" i="22" s="1"/>
  <c r="N11" i="22"/>
  <c r="T11" i="22" s="1"/>
  <c r="N10" i="22"/>
  <c r="T10" i="22" s="1"/>
  <c r="N9" i="22"/>
  <c r="T9" i="22" s="1"/>
  <c r="N8" i="22"/>
  <c r="T8" i="22" s="1"/>
  <c r="N7" i="22"/>
  <c r="G326" i="22"/>
  <c r="F326" i="22"/>
  <c r="E326" i="22"/>
  <c r="G18" i="11" l="1"/>
  <c r="T7" i="22"/>
  <c r="M8" i="11" s="1"/>
  <c r="K71" i="11"/>
  <c r="J15" i="11"/>
  <c r="G11" i="11"/>
  <c r="L76" i="11"/>
  <c r="L66" i="11"/>
  <c r="I10" i="11"/>
  <c r="F21" i="11"/>
  <c r="E8" i="11"/>
  <c r="E14" i="11"/>
  <c r="H11" i="11"/>
  <c r="M14" i="11"/>
  <c r="F12" i="11"/>
  <c r="L23" i="11"/>
  <c r="I8" i="11"/>
  <c r="J8" i="11"/>
  <c r="L14" i="11"/>
  <c r="L31" i="11"/>
  <c r="G42" i="11"/>
  <c r="J18" i="11"/>
  <c r="M22" i="11"/>
  <c r="K8" i="11"/>
  <c r="E32" i="11"/>
  <c r="G12" i="11"/>
  <c r="L15" i="11"/>
  <c r="M21" i="11"/>
  <c r="L8" i="11"/>
  <c r="H38" i="11"/>
  <c r="K24" i="11"/>
  <c r="E45" i="11"/>
  <c r="F68" i="11"/>
  <c r="L84" i="11"/>
  <c r="L144" i="11"/>
  <c r="K144" i="11"/>
  <c r="J144" i="11"/>
  <c r="I144" i="11"/>
  <c r="H144" i="11"/>
  <c r="G144" i="11"/>
  <c r="F144" i="11"/>
  <c r="M144" i="11"/>
  <c r="E144" i="11"/>
  <c r="I16" i="11"/>
  <c r="H16" i="11"/>
  <c r="E16" i="11"/>
  <c r="G16" i="11"/>
  <c r="L16" i="11"/>
  <c r="F16" i="11"/>
  <c r="M16" i="11"/>
  <c r="K16" i="11"/>
  <c r="J16" i="11"/>
  <c r="F6" i="11"/>
  <c r="L49" i="11"/>
  <c r="K49" i="11"/>
  <c r="J49" i="11"/>
  <c r="F49" i="11"/>
  <c r="I49" i="11"/>
  <c r="H49" i="11"/>
  <c r="G49" i="11"/>
  <c r="E49" i="11"/>
  <c r="M49" i="11"/>
  <c r="G93" i="11"/>
  <c r="F93" i="11"/>
  <c r="J93" i="11"/>
  <c r="H93" i="11"/>
  <c r="M93" i="11"/>
  <c r="L93" i="11"/>
  <c r="I93" i="11"/>
  <c r="E93" i="11"/>
  <c r="K93" i="11"/>
  <c r="H18" i="11"/>
  <c r="I25" i="11"/>
  <c r="G10" i="11"/>
  <c r="J10" i="11"/>
  <c r="F10" i="11"/>
  <c r="M10" i="11"/>
  <c r="E10" i="11"/>
  <c r="L10" i="11"/>
  <c r="K10" i="11"/>
  <c r="J59" i="11"/>
  <c r="I59" i="11"/>
  <c r="H59" i="11"/>
  <c r="L59" i="11"/>
  <c r="M59" i="11"/>
  <c r="K59" i="11"/>
  <c r="G59" i="11"/>
  <c r="F59" i="11"/>
  <c r="E59" i="11"/>
  <c r="I18" i="11"/>
  <c r="E22" i="11"/>
  <c r="I52" i="11"/>
  <c r="H52" i="11"/>
  <c r="G52" i="11"/>
  <c r="K52" i="11"/>
  <c r="M52" i="11"/>
  <c r="L52" i="11"/>
  <c r="J52" i="11"/>
  <c r="F52" i="11"/>
  <c r="E52" i="11"/>
  <c r="G117" i="11"/>
  <c r="F117" i="11"/>
  <c r="J117" i="11"/>
  <c r="H117" i="11"/>
  <c r="L117" i="11"/>
  <c r="K117" i="11"/>
  <c r="I117" i="11"/>
  <c r="E117" i="11"/>
  <c r="M117" i="11"/>
  <c r="G125" i="11"/>
  <c r="F125" i="11"/>
  <c r="L125" i="11"/>
  <c r="K125" i="11"/>
  <c r="J125" i="11"/>
  <c r="H125" i="11"/>
  <c r="M125" i="11"/>
  <c r="I125" i="11"/>
  <c r="E125" i="11"/>
  <c r="M143" i="11"/>
  <c r="E143" i="11"/>
  <c r="L143" i="11"/>
  <c r="K143" i="11"/>
  <c r="J143" i="11"/>
  <c r="I143" i="11"/>
  <c r="H143" i="11"/>
  <c r="G143" i="11"/>
  <c r="F143" i="11"/>
  <c r="F118" i="11"/>
  <c r="M118" i="11"/>
  <c r="E118" i="11"/>
  <c r="I118" i="11"/>
  <c r="G118" i="11"/>
  <c r="L118" i="11"/>
  <c r="K118" i="11"/>
  <c r="J118" i="11"/>
  <c r="H118" i="11"/>
  <c r="F11" i="11"/>
  <c r="M11" i="11"/>
  <c r="E11" i="11"/>
  <c r="J11" i="11"/>
  <c r="I11" i="11"/>
  <c r="L11" i="11"/>
  <c r="K11" i="11"/>
  <c r="K14" i="11"/>
  <c r="L13" i="11"/>
  <c r="F14" i="11"/>
  <c r="J14" i="11"/>
  <c r="K13" i="11"/>
  <c r="I14" i="11"/>
  <c r="J13" i="11"/>
  <c r="H13" i="11"/>
  <c r="G13" i="11"/>
  <c r="H14" i="11"/>
  <c r="I13" i="11"/>
  <c r="G14" i="11"/>
  <c r="M20" i="11"/>
  <c r="E20" i="11"/>
  <c r="L20" i="11"/>
  <c r="K20" i="11"/>
  <c r="H20" i="11"/>
  <c r="J20" i="11"/>
  <c r="I20" i="11"/>
  <c r="I44" i="11"/>
  <c r="H44" i="11"/>
  <c r="G44" i="11"/>
  <c r="K44" i="11"/>
  <c r="F44" i="11"/>
  <c r="E44" i="11"/>
  <c r="M44" i="11"/>
  <c r="L44" i="11"/>
  <c r="J44" i="11"/>
  <c r="F27" i="11"/>
  <c r="M27" i="11"/>
  <c r="E27" i="11"/>
  <c r="I27" i="11"/>
  <c r="L27" i="11"/>
  <c r="J27" i="11"/>
  <c r="K27" i="11"/>
  <c r="H53" i="11"/>
  <c r="G53" i="11"/>
  <c r="F53" i="11"/>
  <c r="J53" i="11"/>
  <c r="E53" i="11"/>
  <c r="M53" i="11"/>
  <c r="L53" i="11"/>
  <c r="K53" i="11"/>
  <c r="I53" i="11"/>
  <c r="M64" i="11"/>
  <c r="E64" i="11"/>
  <c r="F63" i="11"/>
  <c r="L64" i="11"/>
  <c r="M63" i="11"/>
  <c r="E63" i="11"/>
  <c r="K64" i="11"/>
  <c r="L63" i="11"/>
  <c r="G64" i="11"/>
  <c r="H63" i="11"/>
  <c r="K63" i="11"/>
  <c r="J63" i="11"/>
  <c r="I63" i="11"/>
  <c r="G63" i="11"/>
  <c r="J64" i="11"/>
  <c r="I64" i="11"/>
  <c r="H64" i="11"/>
  <c r="F64" i="11"/>
  <c r="J75" i="11"/>
  <c r="I75" i="11"/>
  <c r="H75" i="11"/>
  <c r="F75" i="11"/>
  <c r="L75" i="11"/>
  <c r="G75" i="11"/>
  <c r="E75" i="11"/>
  <c r="M75" i="11"/>
  <c r="K75" i="11"/>
  <c r="F87" i="11"/>
  <c r="G86" i="11"/>
  <c r="M87" i="11"/>
  <c r="E87" i="11"/>
  <c r="F86" i="11"/>
  <c r="L87" i="11"/>
  <c r="M86" i="11"/>
  <c r="E86" i="11"/>
  <c r="K87" i="11"/>
  <c r="L86" i="11"/>
  <c r="J87" i="11"/>
  <c r="K86" i="11"/>
  <c r="H87" i="11"/>
  <c r="I86" i="11"/>
  <c r="G87" i="11"/>
  <c r="H86" i="11"/>
  <c r="I87" i="11"/>
  <c r="J86" i="11"/>
  <c r="M127" i="11"/>
  <c r="E127" i="11"/>
  <c r="L127" i="11"/>
  <c r="K127" i="11"/>
  <c r="J127" i="11"/>
  <c r="I127" i="11"/>
  <c r="H127" i="11"/>
  <c r="F127" i="11"/>
  <c r="G127" i="11"/>
  <c r="K153" i="11"/>
  <c r="L152" i="11"/>
  <c r="M151" i="11"/>
  <c r="E151" i="11"/>
  <c r="J153" i="11"/>
  <c r="K152" i="11"/>
  <c r="L151" i="11"/>
  <c r="I153" i="11"/>
  <c r="J152" i="11"/>
  <c r="K151" i="11"/>
  <c r="H153" i="11"/>
  <c r="I152" i="11"/>
  <c r="J151" i="11"/>
  <c r="G153" i="11"/>
  <c r="H152" i="11"/>
  <c r="I151" i="11"/>
  <c r="F153" i="11"/>
  <c r="G152" i="11"/>
  <c r="H151" i="11"/>
  <c r="M153" i="11"/>
  <c r="E153" i="11"/>
  <c r="F152" i="11"/>
  <c r="G151" i="11"/>
  <c r="L153" i="11"/>
  <c r="M152" i="11"/>
  <c r="E152" i="11"/>
  <c r="F151" i="11"/>
  <c r="H9" i="11"/>
  <c r="J7" i="11"/>
  <c r="K6" i="11"/>
  <c r="G9" i="11"/>
  <c r="F9" i="11"/>
  <c r="L9" i="11"/>
  <c r="F7" i="11"/>
  <c r="K9" i="11"/>
  <c r="M9" i="11"/>
  <c r="E9" i="11"/>
  <c r="G6" i="11"/>
  <c r="M35" i="11"/>
  <c r="F34" i="11"/>
  <c r="K35" i="11"/>
  <c r="I77" i="11"/>
  <c r="F158" i="11"/>
  <c r="G157" i="11"/>
  <c r="M158" i="11"/>
  <c r="E158" i="11"/>
  <c r="F157" i="11"/>
  <c r="L158" i="11"/>
  <c r="M157" i="11"/>
  <c r="E157" i="11"/>
  <c r="K158" i="11"/>
  <c r="L157" i="11"/>
  <c r="J158" i="11"/>
  <c r="K157" i="11"/>
  <c r="I158" i="11"/>
  <c r="J157" i="11"/>
  <c r="H158" i="11"/>
  <c r="I157" i="11"/>
  <c r="G158" i="11"/>
  <c r="H157" i="11"/>
  <c r="E7" i="11"/>
  <c r="K15" i="11"/>
  <c r="L22" i="11"/>
  <c r="H26" i="11"/>
  <c r="F19" i="11"/>
  <c r="M19" i="11"/>
  <c r="E19" i="11"/>
  <c r="J19" i="11"/>
  <c r="L19" i="11"/>
  <c r="K19" i="11"/>
  <c r="I19" i="11"/>
  <c r="I60" i="11"/>
  <c r="H60" i="11"/>
  <c r="G60" i="11"/>
  <c r="K60" i="11"/>
  <c r="F60" i="11"/>
  <c r="E60" i="11"/>
  <c r="M60" i="11"/>
  <c r="L60" i="11"/>
  <c r="J60" i="11"/>
  <c r="F102" i="11"/>
  <c r="M102" i="11"/>
  <c r="E102" i="11"/>
  <c r="I102" i="11"/>
  <c r="G102" i="11"/>
  <c r="L102" i="11"/>
  <c r="K102" i="11"/>
  <c r="J102" i="11"/>
  <c r="H102" i="11"/>
  <c r="I107" i="11"/>
  <c r="H107" i="11"/>
  <c r="L107" i="11"/>
  <c r="J107" i="11"/>
  <c r="F107" i="11"/>
  <c r="E107" i="11"/>
  <c r="M107" i="11"/>
  <c r="K107" i="11"/>
  <c r="G107" i="11"/>
  <c r="J138" i="11"/>
  <c r="K137" i="11"/>
  <c r="I138" i="11"/>
  <c r="J137" i="11"/>
  <c r="H138" i="11"/>
  <c r="I137" i="11"/>
  <c r="G138" i="11"/>
  <c r="H137" i="11"/>
  <c r="F138" i="11"/>
  <c r="G137" i="11"/>
  <c r="M138" i="11"/>
  <c r="E138" i="11"/>
  <c r="F137" i="11"/>
  <c r="L138" i="11"/>
  <c r="M137" i="11"/>
  <c r="E137" i="11"/>
  <c r="K138" i="11"/>
  <c r="L137" i="11"/>
  <c r="K7" i="11"/>
  <c r="H19" i="11"/>
  <c r="H116" i="11"/>
  <c r="I115" i="11"/>
  <c r="G116" i="11"/>
  <c r="H115" i="11"/>
  <c r="K116" i="11"/>
  <c r="L115" i="11"/>
  <c r="I116" i="11"/>
  <c r="J115" i="11"/>
  <c r="E116" i="11"/>
  <c r="M115" i="11"/>
  <c r="K115" i="11"/>
  <c r="G115" i="11"/>
  <c r="M116" i="11"/>
  <c r="F115" i="11"/>
  <c r="L116" i="11"/>
  <c r="E115" i="11"/>
  <c r="J116" i="11"/>
  <c r="F116" i="11"/>
  <c r="I139" i="11"/>
  <c r="H139" i="11"/>
  <c r="G139" i="11"/>
  <c r="F139" i="11"/>
  <c r="M139" i="11"/>
  <c r="E139" i="11"/>
  <c r="L139" i="11"/>
  <c r="K139" i="11"/>
  <c r="J139" i="11"/>
  <c r="L7" i="11"/>
  <c r="I9" i="11"/>
  <c r="E13" i="11"/>
  <c r="F20" i="11"/>
  <c r="K23" i="11"/>
  <c r="G27" i="11"/>
  <c r="E15" i="11"/>
  <c r="M15" i="11"/>
  <c r="H37" i="11"/>
  <c r="G37" i="11"/>
  <c r="F37" i="11"/>
  <c r="J37" i="11"/>
  <c r="E37" i="11"/>
  <c r="M37" i="11"/>
  <c r="L37" i="11"/>
  <c r="K37" i="11"/>
  <c r="I37" i="11"/>
  <c r="M48" i="11"/>
  <c r="E48" i="11"/>
  <c r="L48" i="11"/>
  <c r="K48" i="11"/>
  <c r="G48" i="11"/>
  <c r="J48" i="11"/>
  <c r="I48" i="11"/>
  <c r="H48" i="11"/>
  <c r="F48" i="11"/>
  <c r="H69" i="11"/>
  <c r="G69" i="11"/>
  <c r="F69" i="11"/>
  <c r="J69" i="11"/>
  <c r="E69" i="11"/>
  <c r="M69" i="11"/>
  <c r="L69" i="11"/>
  <c r="K69" i="11"/>
  <c r="I69" i="11"/>
  <c r="H85" i="11"/>
  <c r="G85" i="11"/>
  <c r="F85" i="11"/>
  <c r="L85" i="11"/>
  <c r="J85" i="11"/>
  <c r="I85" i="11"/>
  <c r="M85" i="11"/>
  <c r="K85" i="11"/>
  <c r="E85" i="11"/>
  <c r="J98" i="11"/>
  <c r="I98" i="11"/>
  <c r="M98" i="11"/>
  <c r="E98" i="11"/>
  <c r="K98" i="11"/>
  <c r="G98" i="11"/>
  <c r="F98" i="11"/>
  <c r="L98" i="11"/>
  <c r="H98" i="11"/>
  <c r="I36" i="11"/>
  <c r="H36" i="11"/>
  <c r="G36" i="11"/>
  <c r="K36" i="11"/>
  <c r="M36" i="11"/>
  <c r="L36" i="11"/>
  <c r="J36" i="11"/>
  <c r="F36" i="11"/>
  <c r="E36" i="11"/>
  <c r="G26" i="11"/>
  <c r="F26" i="11"/>
  <c r="K26" i="11"/>
  <c r="M26" i="11"/>
  <c r="E26" i="11"/>
  <c r="L26" i="11"/>
  <c r="J26" i="11"/>
  <c r="I91" i="11"/>
  <c r="H91" i="11"/>
  <c r="J91" i="11"/>
  <c r="M91" i="11"/>
  <c r="L91" i="11"/>
  <c r="K91" i="11"/>
  <c r="G91" i="11"/>
  <c r="E91" i="11"/>
  <c r="F91" i="11"/>
  <c r="F150" i="11"/>
  <c r="M150" i="11"/>
  <c r="E150" i="11"/>
  <c r="L150" i="11"/>
  <c r="K150" i="11"/>
  <c r="J150" i="11"/>
  <c r="I150" i="11"/>
  <c r="H150" i="11"/>
  <c r="G150" i="11"/>
  <c r="M159" i="11"/>
  <c r="E159" i="11"/>
  <c r="L159" i="11"/>
  <c r="K159" i="11"/>
  <c r="J159" i="11"/>
  <c r="I159" i="11"/>
  <c r="H159" i="11"/>
  <c r="G159" i="11"/>
  <c r="F159" i="11"/>
  <c r="G165" i="11"/>
  <c r="F165" i="11"/>
  <c r="M165" i="11"/>
  <c r="E165" i="11"/>
  <c r="L165" i="11"/>
  <c r="K165" i="11"/>
  <c r="J165" i="11"/>
  <c r="I165" i="11"/>
  <c r="H165" i="11"/>
  <c r="K22" i="11"/>
  <c r="J22" i="11"/>
  <c r="I22" i="11"/>
  <c r="G22" i="11"/>
  <c r="H22" i="11"/>
  <c r="F22" i="11"/>
  <c r="K90" i="11"/>
  <c r="L90" i="11"/>
  <c r="L89" i="11"/>
  <c r="J90" i="11"/>
  <c r="K89" i="11"/>
  <c r="I90" i="11"/>
  <c r="J89" i="11"/>
  <c r="H90" i="11"/>
  <c r="I89" i="11"/>
  <c r="G90" i="11"/>
  <c r="H89" i="11"/>
  <c r="E90" i="11"/>
  <c r="F89" i="11"/>
  <c r="M90" i="11"/>
  <c r="M89" i="11"/>
  <c r="E89" i="11"/>
  <c r="G89" i="11"/>
  <c r="F90" i="11"/>
  <c r="H34" i="11"/>
  <c r="L62" i="11"/>
  <c r="H164" i="11"/>
  <c r="I163" i="11"/>
  <c r="G164" i="11"/>
  <c r="H163" i="11"/>
  <c r="F164" i="11"/>
  <c r="G163" i="11"/>
  <c r="M164" i="11"/>
  <c r="E164" i="11"/>
  <c r="F163" i="11"/>
  <c r="L164" i="11"/>
  <c r="M163" i="11"/>
  <c r="E163" i="11"/>
  <c r="K164" i="11"/>
  <c r="L163" i="11"/>
  <c r="J164" i="11"/>
  <c r="K163" i="11"/>
  <c r="I164" i="11"/>
  <c r="J163" i="11"/>
  <c r="M7" i="11"/>
  <c r="J9" i="11"/>
  <c r="F13" i="11"/>
  <c r="G20" i="11"/>
  <c r="H27" i="11"/>
  <c r="H25" i="11"/>
  <c r="G25" i="11"/>
  <c r="K25" i="11"/>
  <c r="F25" i="11"/>
  <c r="L25" i="11"/>
  <c r="M25" i="11"/>
  <c r="E25" i="11"/>
  <c r="K82" i="11"/>
  <c r="J82" i="11"/>
  <c r="I82" i="11"/>
  <c r="G82" i="11"/>
  <c r="M82" i="11"/>
  <c r="E82" i="11"/>
  <c r="L82" i="11"/>
  <c r="H82" i="11"/>
  <c r="F82" i="11"/>
  <c r="M135" i="11"/>
  <c r="E135" i="11"/>
  <c r="F134" i="11"/>
  <c r="L135" i="11"/>
  <c r="M134" i="11"/>
  <c r="E134" i="11"/>
  <c r="K135" i="11"/>
  <c r="L134" i="11"/>
  <c r="J135" i="11"/>
  <c r="K134" i="11"/>
  <c r="I135" i="11"/>
  <c r="J134" i="11"/>
  <c r="H135" i="11"/>
  <c r="I134" i="11"/>
  <c r="G135" i="11"/>
  <c r="H134" i="11"/>
  <c r="F135" i="11"/>
  <c r="G134" i="11"/>
  <c r="L6" i="11"/>
  <c r="I99" i="11"/>
  <c r="H99" i="11"/>
  <c r="L99" i="11"/>
  <c r="J99" i="11"/>
  <c r="M99" i="11"/>
  <c r="K99" i="11"/>
  <c r="G99" i="11"/>
  <c r="F99" i="11"/>
  <c r="E99" i="11"/>
  <c r="K113" i="11"/>
  <c r="J113" i="11"/>
  <c r="F113" i="11"/>
  <c r="L113" i="11"/>
  <c r="M113" i="11"/>
  <c r="I113" i="11"/>
  <c r="H113" i="11"/>
  <c r="G113" i="11"/>
  <c r="E113" i="11"/>
  <c r="F126" i="11"/>
  <c r="M126" i="11"/>
  <c r="E126" i="11"/>
  <c r="K126" i="11"/>
  <c r="J126" i="11"/>
  <c r="I126" i="11"/>
  <c r="G126" i="11"/>
  <c r="H126" i="11"/>
  <c r="L126" i="11"/>
  <c r="I155" i="11"/>
  <c r="H155" i="11"/>
  <c r="G155" i="11"/>
  <c r="F155" i="11"/>
  <c r="M155" i="11"/>
  <c r="E155" i="11"/>
  <c r="L155" i="11"/>
  <c r="K155" i="11"/>
  <c r="J155" i="11"/>
  <c r="F47" i="11"/>
  <c r="G46" i="11"/>
  <c r="M47" i="11"/>
  <c r="E47" i="11"/>
  <c r="F46" i="11"/>
  <c r="L47" i="11"/>
  <c r="M46" i="11"/>
  <c r="E46" i="11"/>
  <c r="H47" i="11"/>
  <c r="I46" i="11"/>
  <c r="K47" i="11"/>
  <c r="J47" i="11"/>
  <c r="I47" i="11"/>
  <c r="G47" i="11"/>
  <c r="L46" i="11"/>
  <c r="K46" i="11"/>
  <c r="J46" i="11"/>
  <c r="H46" i="11"/>
  <c r="M6" i="11"/>
  <c r="L21" i="11"/>
  <c r="L50" i="11"/>
  <c r="G21" i="11"/>
  <c r="M56" i="11"/>
  <c r="E56" i="11"/>
  <c r="F55" i="11"/>
  <c r="G54" i="11"/>
  <c r="L56" i="11"/>
  <c r="M55" i="11"/>
  <c r="E55" i="11"/>
  <c r="F54" i="11"/>
  <c r="K56" i="11"/>
  <c r="L55" i="11"/>
  <c r="M54" i="11"/>
  <c r="E54" i="11"/>
  <c r="G56" i="11"/>
  <c r="H55" i="11"/>
  <c r="I54" i="11"/>
  <c r="J56" i="11"/>
  <c r="L54" i="11"/>
  <c r="I56" i="11"/>
  <c r="K54" i="11"/>
  <c r="H56" i="11"/>
  <c r="J54" i="11"/>
  <c r="F56" i="11"/>
  <c r="H54" i="11"/>
  <c r="K55" i="11"/>
  <c r="J55" i="11"/>
  <c r="I55" i="11"/>
  <c r="G55" i="11"/>
  <c r="L65" i="11"/>
  <c r="K65" i="11"/>
  <c r="J65" i="11"/>
  <c r="F65" i="11"/>
  <c r="I65" i="11"/>
  <c r="H65" i="11"/>
  <c r="G65" i="11"/>
  <c r="E65" i="11"/>
  <c r="M65" i="11"/>
  <c r="K74" i="11"/>
  <c r="L73" i="11"/>
  <c r="J74" i="11"/>
  <c r="K73" i="11"/>
  <c r="I74" i="11"/>
  <c r="J73" i="11"/>
  <c r="M74" i="11"/>
  <c r="E74" i="11"/>
  <c r="F73" i="11"/>
  <c r="H73" i="11"/>
  <c r="G73" i="11"/>
  <c r="L74" i="11"/>
  <c r="E73" i="11"/>
  <c r="H74" i="11"/>
  <c r="G74" i="11"/>
  <c r="F74" i="11"/>
  <c r="M73" i="11"/>
  <c r="I73" i="11"/>
  <c r="M80" i="11"/>
  <c r="E80" i="11"/>
  <c r="F79" i="11"/>
  <c r="G78" i="11"/>
  <c r="L80" i="11"/>
  <c r="M79" i="11"/>
  <c r="E79" i="11"/>
  <c r="F78" i="11"/>
  <c r="K80" i="11"/>
  <c r="L79" i="11"/>
  <c r="M78" i="11"/>
  <c r="E78" i="11"/>
  <c r="I80" i="11"/>
  <c r="J79" i="11"/>
  <c r="K78" i="11"/>
  <c r="G80" i="11"/>
  <c r="H79" i="11"/>
  <c r="I78" i="11"/>
  <c r="F80" i="11"/>
  <c r="G79" i="11"/>
  <c r="J80" i="11"/>
  <c r="H80" i="11"/>
  <c r="K79" i="11"/>
  <c r="I79" i="11"/>
  <c r="L78" i="11"/>
  <c r="J78" i="11"/>
  <c r="H78" i="11"/>
  <c r="K97" i="11"/>
  <c r="J97" i="11"/>
  <c r="F97" i="11"/>
  <c r="L97" i="11"/>
  <c r="M97" i="11"/>
  <c r="I97" i="11"/>
  <c r="H97" i="11"/>
  <c r="E97" i="11"/>
  <c r="G97" i="11"/>
  <c r="M111" i="11"/>
  <c r="E111" i="11"/>
  <c r="L111" i="11"/>
  <c r="H111" i="11"/>
  <c r="F111" i="11"/>
  <c r="K111" i="11"/>
  <c r="J111" i="11"/>
  <c r="I111" i="11"/>
  <c r="G111" i="11"/>
  <c r="I131" i="11"/>
  <c r="H131" i="11"/>
  <c r="G131" i="11"/>
  <c r="F131" i="11"/>
  <c r="M131" i="11"/>
  <c r="E131" i="11"/>
  <c r="L131" i="11"/>
  <c r="J131" i="11"/>
  <c r="K131" i="11"/>
  <c r="J154" i="11"/>
  <c r="I154" i="11"/>
  <c r="H154" i="11"/>
  <c r="G154" i="11"/>
  <c r="F154" i="11"/>
  <c r="M154" i="11"/>
  <c r="E154" i="11"/>
  <c r="L154" i="11"/>
  <c r="K154" i="11"/>
  <c r="K161" i="11"/>
  <c r="L160" i="11"/>
  <c r="J161" i="11"/>
  <c r="K160" i="11"/>
  <c r="I161" i="11"/>
  <c r="J160" i="11"/>
  <c r="H161" i="11"/>
  <c r="I160" i="11"/>
  <c r="G161" i="11"/>
  <c r="H160" i="11"/>
  <c r="F161" i="11"/>
  <c r="G160" i="11"/>
  <c r="M161" i="11"/>
  <c r="E161" i="11"/>
  <c r="F160" i="11"/>
  <c r="L161" i="11"/>
  <c r="M160" i="11"/>
  <c r="E160" i="11"/>
  <c r="M40" i="11"/>
  <c r="E40" i="11"/>
  <c r="F39" i="11"/>
  <c r="L40" i="11"/>
  <c r="M39" i="11"/>
  <c r="E39" i="11"/>
  <c r="K40" i="11"/>
  <c r="L39" i="11"/>
  <c r="G40" i="11"/>
  <c r="H39" i="11"/>
  <c r="J40" i="11"/>
  <c r="I40" i="11"/>
  <c r="H40" i="11"/>
  <c r="F40" i="11"/>
  <c r="K39" i="11"/>
  <c r="J39" i="11"/>
  <c r="I39" i="11"/>
  <c r="G39" i="11"/>
  <c r="M12" i="11"/>
  <c r="E12" i="11"/>
  <c r="L12" i="11"/>
  <c r="K12" i="11"/>
  <c r="J12" i="11"/>
  <c r="I12" i="11"/>
  <c r="H12" i="11"/>
  <c r="H17" i="11"/>
  <c r="K17" i="11"/>
  <c r="G17" i="11"/>
  <c r="F17" i="11"/>
  <c r="M17" i="11"/>
  <c r="E17" i="11"/>
  <c r="L17" i="11"/>
  <c r="I24" i="11"/>
  <c r="J23" i="11"/>
  <c r="L24" i="11"/>
  <c r="H24" i="11"/>
  <c r="I23" i="11"/>
  <c r="F23" i="11"/>
  <c r="E23" i="11"/>
  <c r="G24" i="11"/>
  <c r="H23" i="11"/>
  <c r="M23" i="11"/>
  <c r="F24" i="11"/>
  <c r="G23" i="11"/>
  <c r="E24" i="11"/>
  <c r="M24" i="11"/>
  <c r="H132" i="11"/>
  <c r="G132" i="11"/>
  <c r="F132" i="11"/>
  <c r="M132" i="11"/>
  <c r="E132" i="11"/>
  <c r="L132" i="11"/>
  <c r="K132" i="11"/>
  <c r="I132" i="11"/>
  <c r="J132" i="11"/>
  <c r="I147" i="11"/>
  <c r="H147" i="11"/>
  <c r="G147" i="11"/>
  <c r="F147" i="11"/>
  <c r="M147" i="11"/>
  <c r="E147" i="11"/>
  <c r="L147" i="11"/>
  <c r="K147" i="11"/>
  <c r="J147" i="11"/>
  <c r="H70" i="11"/>
  <c r="E6" i="11"/>
  <c r="H10" i="11"/>
  <c r="M13" i="11"/>
  <c r="I17" i="11"/>
  <c r="E21" i="11"/>
  <c r="J24" i="11"/>
  <c r="E41" i="11"/>
  <c r="L42" i="11"/>
  <c r="K51" i="11"/>
  <c r="E57" i="11"/>
  <c r="L58" i="11"/>
  <c r="H62" i="11"/>
  <c r="K67" i="11"/>
  <c r="G71" i="11"/>
  <c r="M77" i="11"/>
  <c r="G81" i="11"/>
  <c r="M31" i="11"/>
  <c r="G41" i="11"/>
  <c r="E43" i="11"/>
  <c r="F50" i="11"/>
  <c r="M51" i="11"/>
  <c r="G57" i="11"/>
  <c r="J62" i="11"/>
  <c r="F66" i="11"/>
  <c r="I71" i="11"/>
  <c r="E31" i="11"/>
  <c r="G34" i="11"/>
  <c r="F43" i="11"/>
  <c r="G50" i="11"/>
  <c r="H57" i="11"/>
  <c r="K62" i="11"/>
  <c r="G66" i="11"/>
  <c r="E68" i="11"/>
  <c r="J71" i="11"/>
  <c r="F76" i="11"/>
  <c r="L41" i="11"/>
  <c r="K41" i="11"/>
  <c r="J41" i="11"/>
  <c r="F41" i="11"/>
  <c r="I41" i="11"/>
  <c r="G43" i="11"/>
  <c r="H50" i="11"/>
  <c r="I57" i="11"/>
  <c r="E61" i="11"/>
  <c r="H66" i="11"/>
  <c r="J76" i="11"/>
  <c r="F31" i="11"/>
  <c r="F3" i="11"/>
  <c r="M3" i="11"/>
  <c r="E3" i="11"/>
  <c r="L3" i="11"/>
  <c r="K3" i="11"/>
  <c r="J3" i="11"/>
  <c r="I3" i="11"/>
  <c r="H3" i="11"/>
  <c r="G3" i="11"/>
  <c r="J35" i="11"/>
  <c r="K34" i="11"/>
  <c r="I35" i="11"/>
  <c r="J34" i="11"/>
  <c r="H35" i="11"/>
  <c r="I34" i="11"/>
  <c r="L35" i="11"/>
  <c r="M34" i="11"/>
  <c r="E34" i="11"/>
  <c r="H45" i="11"/>
  <c r="G45" i="11"/>
  <c r="F45" i="11"/>
  <c r="J45" i="11"/>
  <c r="L32" i="11"/>
  <c r="K32" i="11"/>
  <c r="G32" i="11"/>
  <c r="G62" i="11"/>
  <c r="F62" i="11"/>
  <c r="M62" i="11"/>
  <c r="E62" i="11"/>
  <c r="I62" i="11"/>
  <c r="I68" i="11"/>
  <c r="H68" i="11"/>
  <c r="G68" i="11"/>
  <c r="K68" i="11"/>
  <c r="I84" i="11"/>
  <c r="H84" i="11"/>
  <c r="G84" i="11"/>
  <c r="M84" i="11"/>
  <c r="E84" i="11"/>
  <c r="K84" i="11"/>
  <c r="J84" i="11"/>
  <c r="L96" i="11"/>
  <c r="M95" i="11"/>
  <c r="E95" i="11"/>
  <c r="K96" i="11"/>
  <c r="L95" i="11"/>
  <c r="G96" i="11"/>
  <c r="H95" i="11"/>
  <c r="M96" i="11"/>
  <c r="E96" i="11"/>
  <c r="F95" i="11"/>
  <c r="I96" i="11"/>
  <c r="H96" i="11"/>
  <c r="F96" i="11"/>
  <c r="K95" i="11"/>
  <c r="J95" i="11"/>
  <c r="G95" i="11"/>
  <c r="J96" i="11"/>
  <c r="H100" i="11"/>
  <c r="G100" i="11"/>
  <c r="K100" i="11"/>
  <c r="I100" i="11"/>
  <c r="E100" i="11"/>
  <c r="M100" i="11"/>
  <c r="J100" i="11"/>
  <c r="F100" i="11"/>
  <c r="J106" i="11"/>
  <c r="I106" i="11"/>
  <c r="M106" i="11"/>
  <c r="E106" i="11"/>
  <c r="K106" i="11"/>
  <c r="L106" i="11"/>
  <c r="H106" i="11"/>
  <c r="G106" i="11"/>
  <c r="F106" i="11"/>
  <c r="L120" i="11"/>
  <c r="K120" i="11"/>
  <c r="G120" i="11"/>
  <c r="M120" i="11"/>
  <c r="E120" i="11"/>
  <c r="J120" i="11"/>
  <c r="I120" i="11"/>
  <c r="H120" i="11"/>
  <c r="F120" i="11"/>
  <c r="J130" i="11"/>
  <c r="K129" i="11"/>
  <c r="I130" i="11"/>
  <c r="J129" i="11"/>
  <c r="H130" i="11"/>
  <c r="I129" i="11"/>
  <c r="G130" i="11"/>
  <c r="H129" i="11"/>
  <c r="F130" i="11"/>
  <c r="G129" i="11"/>
  <c r="M130" i="11"/>
  <c r="E130" i="11"/>
  <c r="F129" i="11"/>
  <c r="K130" i="11"/>
  <c r="L129" i="11"/>
  <c r="L130" i="11"/>
  <c r="M129" i="11"/>
  <c r="E129" i="11"/>
  <c r="J146" i="11"/>
  <c r="I146" i="11"/>
  <c r="H146" i="11"/>
  <c r="G146" i="11"/>
  <c r="F146" i="11"/>
  <c r="M146" i="11"/>
  <c r="E146" i="11"/>
  <c r="L146" i="11"/>
  <c r="K146" i="11"/>
  <c r="H156" i="11"/>
  <c r="G156" i="11"/>
  <c r="F156" i="11"/>
  <c r="M156" i="11"/>
  <c r="E156" i="11"/>
  <c r="L156" i="11"/>
  <c r="K156" i="11"/>
  <c r="J156" i="11"/>
  <c r="I156" i="11"/>
  <c r="H6" i="11"/>
  <c r="G7" i="11"/>
  <c r="F8" i="11"/>
  <c r="G15" i="11"/>
  <c r="L18" i="11"/>
  <c r="I21" i="11"/>
  <c r="G31" i="11"/>
  <c r="H32" i="11"/>
  <c r="L34" i="11"/>
  <c r="M41" i="11"/>
  <c r="K43" i="11"/>
  <c r="I45" i="11"/>
  <c r="J68" i="11"/>
  <c r="I95" i="11"/>
  <c r="G38" i="11"/>
  <c r="F38" i="11"/>
  <c r="M38" i="11"/>
  <c r="E38" i="11"/>
  <c r="I38" i="11"/>
  <c r="J51" i="11"/>
  <c r="K50" i="11"/>
  <c r="I51" i="11"/>
  <c r="J50" i="11"/>
  <c r="H51" i="11"/>
  <c r="I50" i="11"/>
  <c r="L51" i="11"/>
  <c r="M50" i="11"/>
  <c r="E50" i="11"/>
  <c r="H61" i="11"/>
  <c r="G61" i="11"/>
  <c r="F61" i="11"/>
  <c r="J61" i="11"/>
  <c r="J67" i="11"/>
  <c r="I67" i="11"/>
  <c r="H67" i="11"/>
  <c r="L67" i="11"/>
  <c r="F71" i="11"/>
  <c r="M71" i="11"/>
  <c r="E71" i="11"/>
  <c r="L71" i="11"/>
  <c r="H71" i="11"/>
  <c r="I76" i="11"/>
  <c r="H76" i="11"/>
  <c r="G76" i="11"/>
  <c r="M76" i="11"/>
  <c r="E76" i="11"/>
  <c r="K76" i="11"/>
  <c r="J83" i="11"/>
  <c r="I83" i="11"/>
  <c r="H83" i="11"/>
  <c r="F83" i="11"/>
  <c r="L83" i="11"/>
  <c r="K83" i="11"/>
  <c r="L104" i="11"/>
  <c r="M103" i="11"/>
  <c r="E103" i="11"/>
  <c r="K104" i="11"/>
  <c r="L103" i="11"/>
  <c r="G104" i="11"/>
  <c r="H103" i="11"/>
  <c r="M104" i="11"/>
  <c r="E104" i="11"/>
  <c r="F103" i="11"/>
  <c r="J103" i="11"/>
  <c r="I103" i="11"/>
  <c r="G103" i="11"/>
  <c r="J104" i="11"/>
  <c r="I104" i="11"/>
  <c r="H104" i="11"/>
  <c r="F104" i="11"/>
  <c r="K103" i="11"/>
  <c r="M119" i="11"/>
  <c r="E119" i="11"/>
  <c r="L119" i="11"/>
  <c r="H119" i="11"/>
  <c r="F119" i="11"/>
  <c r="J119" i="11"/>
  <c r="I119" i="11"/>
  <c r="G119" i="11"/>
  <c r="K119" i="11"/>
  <c r="L136" i="11"/>
  <c r="K136" i="11"/>
  <c r="J136" i="11"/>
  <c r="I136" i="11"/>
  <c r="H136" i="11"/>
  <c r="G136" i="11"/>
  <c r="F136" i="11"/>
  <c r="M136" i="11"/>
  <c r="E136" i="11"/>
  <c r="J162" i="11"/>
  <c r="I162" i="11"/>
  <c r="H162" i="11"/>
  <c r="G162" i="11"/>
  <c r="F162" i="11"/>
  <c r="M162" i="11"/>
  <c r="E162" i="11"/>
  <c r="L162" i="11"/>
  <c r="K162" i="11"/>
  <c r="G70" i="11"/>
  <c r="F70" i="11"/>
  <c r="M70" i="11"/>
  <c r="E70" i="11"/>
  <c r="I70" i="11"/>
  <c r="F15" i="11"/>
  <c r="K18" i="11"/>
  <c r="M88" i="11"/>
  <c r="E88" i="11"/>
  <c r="L88" i="11"/>
  <c r="K88" i="11"/>
  <c r="J88" i="11"/>
  <c r="I88" i="11"/>
  <c r="G88" i="11"/>
  <c r="F88" i="11"/>
  <c r="L112" i="11"/>
  <c r="K112" i="11"/>
  <c r="G112" i="11"/>
  <c r="M112" i="11"/>
  <c r="E112" i="11"/>
  <c r="I112" i="11"/>
  <c r="H112" i="11"/>
  <c r="F112" i="11"/>
  <c r="J112" i="11"/>
  <c r="I6" i="11"/>
  <c r="H7" i="11"/>
  <c r="G8" i="11"/>
  <c r="H15" i="11"/>
  <c r="E18" i="11"/>
  <c r="M18" i="11"/>
  <c r="J21" i="11"/>
  <c r="I31" i="11"/>
  <c r="I32" i="11"/>
  <c r="E35" i="11"/>
  <c r="J38" i="11"/>
  <c r="F42" i="11"/>
  <c r="M43" i="11"/>
  <c r="K45" i="11"/>
  <c r="E51" i="11"/>
  <c r="F58" i="11"/>
  <c r="K61" i="11"/>
  <c r="E67" i="11"/>
  <c r="L68" i="11"/>
  <c r="J70" i="11"/>
  <c r="E77" i="11"/>
  <c r="G83" i="11"/>
  <c r="H21" i="11"/>
  <c r="J6" i="11"/>
  <c r="I7" i="11"/>
  <c r="H8" i="11"/>
  <c r="I15" i="11"/>
  <c r="F18" i="11"/>
  <c r="K21" i="11"/>
  <c r="J31" i="11"/>
  <c r="J32" i="11"/>
  <c r="F35" i="11"/>
  <c r="K38" i="11"/>
  <c r="L45" i="11"/>
  <c r="F51" i="11"/>
  <c r="L61" i="11"/>
  <c r="F67" i="11"/>
  <c r="M68" i="11"/>
  <c r="K70" i="11"/>
  <c r="M83" i="11"/>
  <c r="H88" i="11"/>
  <c r="F94" i="11"/>
  <c r="M94" i="11"/>
  <c r="E94" i="11"/>
  <c r="I94" i="11"/>
  <c r="G94" i="11"/>
  <c r="K94" i="11"/>
  <c r="J94" i="11"/>
  <c r="H94" i="11"/>
  <c r="L94" i="11"/>
  <c r="K105" i="11"/>
  <c r="J105" i="11"/>
  <c r="F105" i="11"/>
  <c r="L105" i="11"/>
  <c r="H105" i="11"/>
  <c r="G105" i="11"/>
  <c r="E105" i="11"/>
  <c r="M105" i="11"/>
  <c r="I105" i="11"/>
  <c r="J114" i="11"/>
  <c r="I114" i="11"/>
  <c r="M114" i="11"/>
  <c r="E114" i="11"/>
  <c r="K114" i="11"/>
  <c r="G114" i="11"/>
  <c r="F114" i="11"/>
  <c r="L114" i="11"/>
  <c r="H114" i="11"/>
  <c r="L128" i="11"/>
  <c r="K128" i="11"/>
  <c r="J128" i="11"/>
  <c r="I128" i="11"/>
  <c r="H128" i="11"/>
  <c r="G128" i="11"/>
  <c r="M128" i="11"/>
  <c r="E128" i="11"/>
  <c r="F128" i="11"/>
  <c r="K145" i="11"/>
  <c r="J145" i="11"/>
  <c r="I145" i="11"/>
  <c r="H145" i="11"/>
  <c r="G145" i="11"/>
  <c r="F145" i="11"/>
  <c r="M145" i="11"/>
  <c r="E145" i="11"/>
  <c r="L145" i="11"/>
  <c r="H77" i="11"/>
  <c r="G77" i="11"/>
  <c r="F77" i="11"/>
  <c r="L77" i="11"/>
  <c r="J77" i="11"/>
  <c r="K121" i="11"/>
  <c r="J121" i="11"/>
  <c r="F121" i="11"/>
  <c r="L121" i="11"/>
  <c r="H121" i="11"/>
  <c r="G121" i="11"/>
  <c r="E121" i="11"/>
  <c r="M121" i="11"/>
  <c r="I121" i="11"/>
  <c r="J43" i="11"/>
  <c r="K42" i="11"/>
  <c r="I43" i="11"/>
  <c r="J42" i="11"/>
  <c r="H43" i="11"/>
  <c r="I42" i="11"/>
  <c r="L43" i="11"/>
  <c r="M42" i="11"/>
  <c r="E42" i="11"/>
  <c r="K58" i="11"/>
  <c r="J58" i="11"/>
  <c r="I58" i="11"/>
  <c r="M58" i="11"/>
  <c r="E58" i="11"/>
  <c r="K66" i="11"/>
  <c r="J66" i="11"/>
  <c r="I66" i="11"/>
  <c r="M66" i="11"/>
  <c r="E66" i="11"/>
  <c r="L81" i="11"/>
  <c r="K81" i="11"/>
  <c r="J81" i="11"/>
  <c r="H81" i="11"/>
  <c r="F81" i="11"/>
  <c r="M81" i="11"/>
  <c r="E81" i="11"/>
  <c r="G101" i="11"/>
  <c r="F101" i="11"/>
  <c r="J101" i="11"/>
  <c r="H101" i="11"/>
  <c r="L101" i="11"/>
  <c r="K101" i="11"/>
  <c r="I101" i="11"/>
  <c r="E101" i="11"/>
  <c r="M101" i="11"/>
  <c r="F110" i="11"/>
  <c r="G109" i="11"/>
  <c r="H108" i="11"/>
  <c r="M110" i="11"/>
  <c r="E110" i="11"/>
  <c r="F109" i="11"/>
  <c r="G108" i="11"/>
  <c r="I110" i="11"/>
  <c r="J109" i="11"/>
  <c r="K108" i="11"/>
  <c r="G110" i="11"/>
  <c r="H109" i="11"/>
  <c r="I108" i="11"/>
  <c r="K110" i="11"/>
  <c r="M108" i="11"/>
  <c r="J110" i="11"/>
  <c r="L108" i="11"/>
  <c r="H110" i="11"/>
  <c r="J108" i="11"/>
  <c r="M109" i="11"/>
  <c r="F108" i="11"/>
  <c r="L109" i="11"/>
  <c r="E108" i="11"/>
  <c r="K109" i="11"/>
  <c r="I109" i="11"/>
  <c r="L110" i="11"/>
  <c r="E109" i="11"/>
  <c r="H124" i="11"/>
  <c r="I123" i="11"/>
  <c r="J122" i="11"/>
  <c r="G124" i="11"/>
  <c r="H123" i="11"/>
  <c r="I122" i="11"/>
  <c r="M124" i="11"/>
  <c r="E124" i="11"/>
  <c r="F123" i="11"/>
  <c r="L124" i="11"/>
  <c r="K124" i="11"/>
  <c r="L123" i="11"/>
  <c r="M122" i="11"/>
  <c r="E122" i="11"/>
  <c r="I124" i="11"/>
  <c r="J123" i="11"/>
  <c r="K122" i="11"/>
  <c r="G123" i="11"/>
  <c r="E123" i="11"/>
  <c r="L122" i="11"/>
  <c r="H122" i="11"/>
  <c r="J124" i="11"/>
  <c r="G122" i="11"/>
  <c r="F124" i="11"/>
  <c r="F122" i="11"/>
  <c r="M123" i="11"/>
  <c r="K123" i="11"/>
  <c r="G133" i="11"/>
  <c r="F133" i="11"/>
  <c r="M133" i="11"/>
  <c r="E133" i="11"/>
  <c r="L133" i="11"/>
  <c r="K133" i="11"/>
  <c r="J133" i="11"/>
  <c r="I133" i="11"/>
  <c r="H133" i="11"/>
  <c r="F142" i="11"/>
  <c r="G141" i="11"/>
  <c r="H140" i="11"/>
  <c r="M142" i="11"/>
  <c r="E142" i="11"/>
  <c r="F141" i="11"/>
  <c r="G140" i="11"/>
  <c r="L142" i="11"/>
  <c r="M141" i="11"/>
  <c r="E141" i="11"/>
  <c r="F140" i="11"/>
  <c r="K142" i="11"/>
  <c r="L141" i="11"/>
  <c r="M140" i="11"/>
  <c r="E140" i="11"/>
  <c r="J142" i="11"/>
  <c r="K141" i="11"/>
  <c r="L140" i="11"/>
  <c r="I142" i="11"/>
  <c r="J141" i="11"/>
  <c r="K140" i="11"/>
  <c r="H142" i="11"/>
  <c r="I141" i="11"/>
  <c r="J140" i="11"/>
  <c r="G142" i="11"/>
  <c r="H141" i="11"/>
  <c r="I140" i="11"/>
  <c r="G149" i="11"/>
  <c r="H148" i="11"/>
  <c r="F149" i="11"/>
  <c r="G148" i="11"/>
  <c r="M149" i="11"/>
  <c r="E149" i="11"/>
  <c r="F148" i="11"/>
  <c r="L149" i="11"/>
  <c r="M148" i="11"/>
  <c r="E148" i="11"/>
  <c r="K149" i="11"/>
  <c r="L148" i="11"/>
  <c r="J149" i="11"/>
  <c r="K148" i="11"/>
  <c r="I149" i="11"/>
  <c r="J148" i="11"/>
  <c r="H149" i="11"/>
  <c r="I148" i="11"/>
  <c r="L57" i="11"/>
  <c r="K57" i="11"/>
  <c r="J57" i="11"/>
  <c r="F57" i="11"/>
  <c r="K31" i="11"/>
  <c r="M32" i="11"/>
  <c r="G35" i="11"/>
  <c r="L38" i="11"/>
  <c r="H42" i="11"/>
  <c r="M45" i="11"/>
  <c r="G51" i="11"/>
  <c r="H58" i="11"/>
  <c r="M61" i="11"/>
  <c r="G67" i="11"/>
  <c r="L70" i="11"/>
  <c r="K77" i="11"/>
  <c r="F84" i="11"/>
  <c r="L100" i="11"/>
</calcChain>
</file>

<file path=xl/sharedStrings.xml><?xml version="1.0" encoding="utf-8"?>
<sst xmlns="http://schemas.openxmlformats.org/spreadsheetml/2006/main" count="29079" uniqueCount="4112">
  <si>
    <t>- An Overview and User Guide -</t>
  </si>
  <si>
    <t>Introduction</t>
  </si>
  <si>
    <t>Document Structure</t>
  </si>
  <si>
    <t xml:space="preserve">Josh Magri      </t>
  </si>
  <si>
    <t>President</t>
  </si>
  <si>
    <t>Cyber Risk Institute (CRI)</t>
  </si>
  <si>
    <t>Cloud Guidance</t>
  </si>
  <si>
    <t>Tier-3</t>
  </si>
  <si>
    <t>Contractual Responsibilities</t>
  </si>
  <si>
    <t>Control Category</t>
  </si>
  <si>
    <t>Phase</t>
  </si>
  <si>
    <t>Outline
Sort</t>
  </si>
  <si>
    <t>Level</t>
  </si>
  <si>
    <t>Profile Id</t>
  </si>
  <si>
    <t>CRI Profile ver. 2.0 Statement</t>
  </si>
  <si>
    <t>Assessment
Rating</t>
  </si>
  <si>
    <t>Tier-1</t>
  </si>
  <si>
    <t>Tier-2</t>
  </si>
  <si>
    <t>Tier-4</t>
  </si>
  <si>
    <t>CRI Profile
Relationship</t>
  </si>
  <si>
    <t>CCM Id</t>
  </si>
  <si>
    <t>CCM Control Statement</t>
  </si>
  <si>
    <t>CCM Domain</t>
  </si>
  <si>
    <t>SaaS</t>
  </si>
  <si>
    <t>PaaS</t>
  </si>
  <si>
    <t>IaaS</t>
  </si>
  <si>
    <t>Technological</t>
  </si>
  <si>
    <t>Organizational</t>
  </si>
  <si>
    <t>People-Based</t>
  </si>
  <si>
    <t>Physical</t>
  </si>
  <si>
    <t>Pre-Build</t>
  </si>
  <si>
    <t>Build</t>
  </si>
  <si>
    <t>Deploy</t>
  </si>
  <si>
    <t>Run</t>
  </si>
  <si>
    <t>End</t>
  </si>
  <si>
    <t>001</t>
  </si>
  <si>
    <t>F</t>
  </si>
  <si>
    <t>GV</t>
  </si>
  <si>
    <t/>
  </si>
  <si>
    <t>002</t>
  </si>
  <si>
    <t>C</t>
  </si>
  <si>
    <t>GV.OC</t>
  </si>
  <si>
    <t>003</t>
  </si>
  <si>
    <t>S</t>
  </si>
  <si>
    <t>GV.OC-01</t>
  </si>
  <si>
    <r>
      <t>GV.OC-01:</t>
    </r>
    <r>
      <rPr>
        <sz val="11"/>
        <color rgb="FF000000"/>
        <rFont val="Calibri"/>
        <family val="2"/>
      </rPr>
      <t xml:space="preserve"> The organizational mission is understood and informs technology and cybersecurity risk management</t>
    </r>
  </si>
  <si>
    <t>003.001</t>
  </si>
  <si>
    <t>DS</t>
  </si>
  <si>
    <t>GV.OC-01.01</t>
  </si>
  <si>
    <r>
      <t>GV.OC-01.01:</t>
    </r>
    <r>
      <rPr>
        <sz val="11"/>
        <color rgb="FF000000"/>
        <rFont val="Calibri"/>
        <family val="2"/>
      </rPr>
      <t xml:space="preserve"> Technology and cybersecurity strategies, architectures, and programs are formally governed to align with and support the organization's mission, objectives, priorities, tactical initiatives, and risk profile.</t>
    </r>
  </si>
  <si>
    <t>Yes</t>
  </si>
  <si>
    <t>Subset</t>
  </si>
  <si>
    <t>GRC-01</t>
  </si>
  <si>
    <r>
      <t>GRC-01 Governance Program Policy and Procedures:</t>
    </r>
    <r>
      <rPr>
        <sz val="11"/>
        <color rgb="FF000000"/>
        <rFont val="Calibri"/>
        <family val="2"/>
      </rPr>
      <t xml:space="preserve"> Establish, document, approve, communicate, apply, evaluate and maintain policies and procedures for an information governance program, which is sponsored by the leadership of the organization. Review and update the policies and procedures at least annually.</t>
    </r>
  </si>
  <si>
    <r>
      <t>GRC:</t>
    </r>
    <r>
      <rPr>
        <sz val="11"/>
        <color rgb="FF000000"/>
        <rFont val="Calibri"/>
        <family val="2"/>
      </rPr>
      <t xml:space="preserve"> Governance, Risk Management &amp; Compliance</t>
    </r>
  </si>
  <si>
    <t>Shared CSP &amp; CSC</t>
  </si>
  <si>
    <t>--</t>
  </si>
  <si>
    <t>004</t>
  </si>
  <si>
    <t>GV.OC-02</t>
  </si>
  <si>
    <t>004.002</t>
  </si>
  <si>
    <t>GV.OC-02.01</t>
  </si>
  <si>
    <r>
      <t>GV.OC-02.01:</t>
    </r>
    <r>
      <rPr>
        <sz val="11"/>
        <color rgb="FF000000"/>
        <rFont val="Calibri"/>
        <family val="2"/>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</si>
  <si>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t>004.003</t>
  </si>
  <si>
    <t>GV.OC-02.02</t>
  </si>
  <si>
    <r>
      <t>GV.OC-02.02:</t>
    </r>
    <r>
      <rPr>
        <sz val="11"/>
        <color rgb="FF000000"/>
        <rFont val="Calibri"/>
        <family val="2"/>
      </rPr>
      <t xml:space="preserve"> Technology and cybersecurity risk management strategies identify and communicate the organization’s role within the financial services sector as a component of critical infrastructure.</t>
    </r>
  </si>
  <si>
    <t>No</t>
  </si>
  <si>
    <t>004.004</t>
  </si>
  <si>
    <t>GV.OC-02.03</t>
  </si>
  <si>
    <t>005</t>
  </si>
  <si>
    <t>GV.OC-03</t>
  </si>
  <si>
    <r>
      <t>GV.OC-03:</t>
    </r>
    <r>
      <rPr>
        <sz val="11"/>
        <color rgb="FF000000"/>
        <rFont val="Calibri"/>
        <family val="2"/>
      </rPr>
      <t xml:space="preserve"> Legal, regulatory, and contractual requirements regarding technology and cybersecurity - including privacy and civil liberties obligations - are understood and managed</t>
    </r>
  </si>
  <si>
    <t>005.005</t>
  </si>
  <si>
    <t>GV.OC-03.01</t>
  </si>
  <si>
    <r>
      <t>GV.OC-03.01:</t>
    </r>
    <r>
      <rPr>
        <sz val="11"/>
        <color rgb="FF000000"/>
        <rFont val="Calibri"/>
        <family val="2"/>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</si>
  <si>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t>Superset</t>
  </si>
  <si>
    <t>GRC-07</t>
  </si>
  <si>
    <r>
      <t>GRC-07 Information System Regulatory Mapping:</t>
    </r>
    <r>
      <rPr>
        <sz val="11"/>
        <color rgb="FF000000"/>
        <rFont val="Calibri"/>
        <family val="2"/>
      </rPr>
      <t xml:space="preserve"> Identify and document all relevant standards, regulations, legal/contractual, and statutory requirements, which are applicable to your organization.</t>
    </r>
  </si>
  <si>
    <t>005.006</t>
  </si>
  <si>
    <t>GV.OC-03.02</t>
  </si>
  <si>
    <r>
      <t>GV.OC-03.02:</t>
    </r>
    <r>
      <rPr>
        <sz val="11"/>
        <color rgb="FF000000"/>
        <rFont val="Calibri"/>
        <family val="2"/>
      </rPr>
      <t xml:space="preserve"> The organization implements and maintains a documented policy or policies that address customer data privacy that is approved by a designated officer or the organization’s appropriate governing body (e.g., the Board or one of its committees).</t>
    </r>
  </si>
  <si>
    <t>Equivalent</t>
  </si>
  <si>
    <t>DSP-01</t>
  </si>
  <si>
    <r>
      <t>DSP-01 Security and Privacy Policy and Procedures:</t>
    </r>
    <r>
      <rPr>
        <sz val="11"/>
        <color rgb="FF000000"/>
        <rFont val="Calibri"/>
        <family val="2"/>
      </rPr>
      <t xml:space="preserve"> Establish, document, approve, communicate, apply, evaluate and maintain policies and procedures for the classification, protection and handling of data throughout its lifecycle, and according to all applicable laws and regulations, standards, and risk level. Review and update the policies and procedures at least annually.</t>
    </r>
  </si>
  <si>
    <r>
      <t>DSP:</t>
    </r>
    <r>
      <rPr>
        <sz val="11"/>
        <color rgb="FF000000"/>
        <rFont val="Calibri"/>
        <family val="2"/>
      </rPr>
      <t xml:space="preserve"> Data Security &amp; Privacy Lifecycle Management</t>
    </r>
  </si>
  <si>
    <t>CSC</t>
  </si>
  <si>
    <t>006</t>
  </si>
  <si>
    <t>GV.OC-04</t>
  </si>
  <si>
    <t>006.007</t>
  </si>
  <si>
    <t>GV.OC-04.01</t>
  </si>
  <si>
    <r>
      <t>GV.OC-04.01:</t>
    </r>
    <r>
      <rPr>
        <sz val="11"/>
        <color rgb="FF000000"/>
        <rFont val="Calibri"/>
        <family val="2"/>
      </rPr>
      <t xml:space="preserve"> The organization maintains an inventory of key internal assets, business functions, and external dependencies that includes mappings to other assets, business functions, and information flows.</t>
    </r>
  </si>
  <si>
    <t>BCR-02</t>
  </si>
  <si>
    <r>
      <t>BCR-02 Risk Assessment and Impact Analysis:</t>
    </r>
    <r>
      <rPr>
        <sz val="11"/>
        <color rgb="FF000000"/>
        <rFont val="Calibri"/>
        <family val="2"/>
      </rPr>
      <t xml:space="preserve"> Determine the impact of business disruptions and risks to establish criteria for developing business continuity and operational resilience strategies and capabilities.</t>
    </r>
  </si>
  <si>
    <r>
      <t>BCR:</t>
    </r>
    <r>
      <rPr>
        <sz val="11"/>
        <color rgb="FF000000"/>
        <rFont val="Calibri"/>
        <family val="2"/>
      </rPr>
      <t xml:space="preserve"> Business Continuity Management &amp; Operational Resilience</t>
    </r>
  </si>
  <si>
    <t>STA-07</t>
  </si>
  <si>
    <r>
      <t>STA-07 Supply Chain Inventory:</t>
    </r>
    <r>
      <rPr>
        <sz val="11"/>
        <color rgb="FF000000"/>
        <rFont val="Calibri"/>
        <family val="2"/>
      </rPr>
      <t xml:space="preserve"> Develop and maintain an inventory of all supply chain relationships.</t>
    </r>
  </si>
  <si>
    <r>
      <t>STA:</t>
    </r>
    <r>
      <rPr>
        <sz val="11"/>
        <color rgb="FF000000"/>
        <rFont val="Calibri"/>
        <family val="2"/>
      </rPr>
      <t xml:space="preserve"> Supply Chain Management, Transparency &amp; Accountability</t>
    </r>
  </si>
  <si>
    <t>006.008</t>
  </si>
  <si>
    <t>GV.OC-04.02</t>
  </si>
  <si>
    <r>
      <t>GV.OC-04.02:</t>
    </r>
    <r>
      <rPr>
        <sz val="11"/>
        <color rgb="FF000000"/>
        <rFont val="Calibri"/>
        <family val="2"/>
      </rPr>
      <t xml:space="preserve"> The organization documents the business processes that are critical for the delivery of services and the functioning of the organization, and the impacts to the business if those processes are degraded or not functioning.</t>
    </r>
  </si>
  <si>
    <t>006.009</t>
  </si>
  <si>
    <t>GV.OC-04.03</t>
  </si>
  <si>
    <r>
      <t>GV.OC-04.03:</t>
    </r>
    <r>
      <rPr>
        <sz val="11"/>
        <color rgb="FF000000"/>
        <rFont val="Calibri"/>
        <family val="2"/>
      </rPr>
      <t xml:space="preserve"> Resilience requirements to support the delivery of critical services are established for all operating states (e.g., under duress/attack, during recovery, and normal operations).</t>
    </r>
  </si>
  <si>
    <t>006.010</t>
  </si>
  <si>
    <t>GV.OC-04.04</t>
  </si>
  <si>
    <r>
      <t>GV.OC-04.04:</t>
    </r>
    <r>
      <rPr>
        <sz val="11"/>
        <color rgb="FF000000"/>
        <rFont val="Calibri"/>
        <family val="2"/>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</si>
  <si>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t>BCR-04</t>
  </si>
  <si>
    <r>
      <t>BCR-04 Business Continuity Planning:</t>
    </r>
    <r>
      <rPr>
        <sz val="11"/>
        <color rgb="FF000000"/>
        <rFont val="Calibri"/>
        <family val="2"/>
      </rPr>
      <t xml:space="preserve"> Establish, document, approve, communicate, apply, evaluate and maintain a business continuity plan based on the results of the operational resilience strategies and capabilities.</t>
    </r>
  </si>
  <si>
    <t>BCR-11</t>
  </si>
  <si>
    <r>
      <t>BCR-11 Equipment Redundancy:</t>
    </r>
    <r>
      <rPr>
        <sz val="11"/>
        <color rgb="FF000000"/>
        <rFont val="Calibri"/>
        <family val="2"/>
      </rPr>
      <t xml:space="preserve"> Supplement business-critical equipment with redundant equipment independently located at a reasonable minimum distance in accordance with applicable industry standards.</t>
    </r>
  </si>
  <si>
    <t>CSP</t>
  </si>
  <si>
    <t>BCR-06</t>
  </si>
  <si>
    <r>
      <t>BCR-06 Business Continuity Exercises:</t>
    </r>
    <r>
      <rPr>
        <sz val="11"/>
        <color rgb="FF000000"/>
        <rFont val="Calibri"/>
        <family val="2"/>
      </rPr>
      <t xml:space="preserve"> Exercise and test business continuity and operational resilience plans at least annually or upon significant changes.</t>
    </r>
  </si>
  <si>
    <t>007</t>
  </si>
  <si>
    <t>GV.OC-05</t>
  </si>
  <si>
    <t>007.011</t>
  </si>
  <si>
    <t>GV.OC-05.01</t>
  </si>
  <si>
    <r>
      <t>GV.OC-05.01:</t>
    </r>
    <r>
      <rPr>
        <sz val="11"/>
        <color rgb="FF000000"/>
        <rFont val="Calibri"/>
        <family val="2"/>
      </rPr>
      <t xml:space="preserve"> The organization identifies, assesses, and documents the key dependencies, interdependencies, and potential points of failure to support the delivery of critical services (e.g., systems, business processes, workforce, third parties, facilities, etc.)</t>
    </r>
  </si>
  <si>
    <t>Intersects</t>
  </si>
  <si>
    <t>007.012</t>
  </si>
  <si>
    <t>GV.OC-05.02</t>
  </si>
  <si>
    <r>
      <t>GV.OC-05.02:</t>
    </r>
    <r>
      <rPr>
        <sz val="11"/>
        <color rgb="FF000000"/>
        <rFont val="Calibri"/>
        <family val="2"/>
      </rPr>
      <t xml:space="preserve"> The organization has prioritized its external dependencies according to their criticality to the supported enterprise mission, business functions, and to the financial services sector.</t>
    </r>
  </si>
  <si>
    <t>STA-08</t>
  </si>
  <si>
    <r>
      <t>STA-08 Supply Chain Risk Management:</t>
    </r>
    <r>
      <rPr>
        <sz val="11"/>
        <color rgb="FF000000"/>
        <rFont val="Calibri"/>
        <family val="2"/>
      </rPr>
      <t xml:space="preserve"> CSPs periodically review risk factors associated with all organizations within their supply chain.</t>
    </r>
  </si>
  <si>
    <t>007.013</t>
  </si>
  <si>
    <t>GV.OC-05.03</t>
  </si>
  <si>
    <r>
      <t>GV.OC-05.03:</t>
    </r>
    <r>
      <rPr>
        <sz val="11"/>
        <color rgb="FF000000"/>
        <rFont val="Calibri"/>
        <family val="2"/>
      </rPr>
      <t xml:space="preserve"> The organization defines objectives (e.g., Recovery Time Objective, Maximum Tolerable Downtime, Impact Tolerance) for the resumption of critical operations in alignment with business imperatives, stakeholder obligations, and critical infrastructure dependencies.</t>
    </r>
  </si>
  <si>
    <t>007.014</t>
  </si>
  <si>
    <t>GV.OC-05.04</t>
  </si>
  <si>
    <r>
      <t>GV.OC-05.04:</t>
    </r>
    <r>
      <rPr>
        <sz val="11"/>
        <color rgb="FF000000"/>
        <rFont val="Calibri"/>
        <family val="2"/>
      </rPr>
      <t xml:space="preserve"> Recovery point objectives to support data integrity are consistent with the organization's recovery time objectives, information flow dependencies between systems, and business obligations.</t>
    </r>
  </si>
  <si>
    <t>008</t>
  </si>
  <si>
    <t>GV.RM</t>
  </si>
  <si>
    <r>
      <t>Risk Management Strategy (GV.RM):</t>
    </r>
    <r>
      <rPr>
        <sz val="11"/>
        <color rgb="FF000000"/>
        <rFont val="Calibri"/>
        <family val="2"/>
      </rPr>
      <t xml:space="preserve"> The organization’s priorities, constraints, risk tolerance and appetite statements, and assumptions are established, communicated, and used to support operational risk decisions</t>
    </r>
  </si>
  <si>
    <t>009</t>
  </si>
  <si>
    <t>GV.RM-01</t>
  </si>
  <si>
    <r>
      <t>GV.RM-01:</t>
    </r>
    <r>
      <rPr>
        <sz val="11"/>
        <color rgb="FF000000"/>
        <rFont val="Calibri"/>
        <family val="2"/>
      </rPr>
      <t xml:space="preserve"> Risk management objectives are established and agreed to by organizational stakeholders</t>
    </r>
  </si>
  <si>
    <t>009.015</t>
  </si>
  <si>
    <t>GV.RM-01.01</t>
  </si>
  <si>
    <r>
      <t>GV.RM-01.01:</t>
    </r>
    <r>
      <rPr>
        <sz val="11"/>
        <color rgb="FF000000"/>
        <rFont val="Calibri"/>
        <family val="2"/>
      </rPr>
      <t xml:space="preserve"> Technology and cybersecurity risk management strategies and frameworks are approved by the governing authority (e.g., the Board or one of its committees) and incorporated into the overall business strategy and enterprise risk management framework.</t>
    </r>
  </si>
  <si>
    <t>GRC-02</t>
  </si>
  <si>
    <r>
      <t>GRC-02 Risk Management Program:</t>
    </r>
    <r>
      <rPr>
        <sz val="11"/>
        <color rgb="FF000000"/>
        <rFont val="Calibri"/>
        <family val="2"/>
      </rPr>
      <t xml:space="preserve"> Establish a formal, documented, and leadership-sponsored Enterprise Risk Management (ERM) program that includes policies and procedures for identification, evaluation, ownership, treatment, and acceptance of cloud security and privacy risks.</t>
    </r>
  </si>
  <si>
    <t>009.016</t>
  </si>
  <si>
    <t>GV.RM-01.02</t>
  </si>
  <si>
    <r>
      <t>GV.RM-01.02:</t>
    </r>
    <r>
      <rPr>
        <sz val="11"/>
        <color rgb="FF000000"/>
        <rFont val="Calibri"/>
        <family val="2"/>
      </rPr>
      <t xml:space="preserve"> Technology and cybersecurity risk management strategies and frameworks are informed by applicable international, national, and financial services industry standards and guidelines.</t>
    </r>
  </si>
  <si>
    <t>009.017</t>
  </si>
  <si>
    <t>GV.RM-01.03</t>
  </si>
  <si>
    <r>
      <t>GV.RM-01.03:</t>
    </r>
    <r>
      <rPr>
        <sz val="11"/>
        <color rgb="FF000000"/>
        <rFont val="Calibri"/>
        <family val="2"/>
      </rPr>
      <t xml:space="preserve"> The organization has established, and maintains, technology and cybersecurity programs designed to protect the confidentiality, integrity and availability of its information and operational systems, commensurate with the organization's risk appetite and business needs.</t>
    </r>
  </si>
  <si>
    <t>GRC-05</t>
  </si>
  <si>
    <r>
      <t>GRC-05 Information Security Program:</t>
    </r>
    <r>
      <rPr>
        <sz val="11"/>
        <color rgb="FF000000"/>
        <rFont val="Calibri"/>
        <family val="2"/>
      </rPr>
      <t xml:space="preserve"> Develop and implement an Information Security Program, which includes programs for all the relevant domains of the CCM.</t>
    </r>
  </si>
  <si>
    <t>STA-06</t>
  </si>
  <si>
    <r>
      <t>STA-06 SSRM Control Implementation:</t>
    </r>
    <r>
      <rPr>
        <sz val="11"/>
        <color rgb="FF000000"/>
        <rFont val="Calibri"/>
        <family val="2"/>
      </rPr>
      <t xml:space="preserve"> Implement, operate, and audit or assess the portions of the SSRM which the organization is responsible for.</t>
    </r>
  </si>
  <si>
    <t>009.018</t>
  </si>
  <si>
    <t>GV.RM-01.04</t>
  </si>
  <si>
    <r>
      <t>GV.RM-01.04:</t>
    </r>
    <r>
      <rPr>
        <sz val="11"/>
        <color rgb="FF000000"/>
        <rFont val="Calibri"/>
        <family val="2"/>
      </rPr>
      <t xml:space="preserve"> Technology and cybersecurity risk management programs incorporate risk identification, measurement, monitoring, and reporting.</t>
    </r>
  </si>
  <si>
    <t>009.019</t>
  </si>
  <si>
    <t>GV.RM-01.05</t>
  </si>
  <si>
    <r>
      <t>GV.RM-01.05:</t>
    </r>
    <r>
      <rPr>
        <sz val="11"/>
        <color rgb="FF000000"/>
        <rFont val="Calibri"/>
        <family val="2"/>
      </rPr>
      <t xml:space="preserve"> The organization's technology, cybersecurity, resilience, and third-party risk management programs, policies, resources, and priorities are aligned and mutually supporting.</t>
    </r>
  </si>
  <si>
    <t>010</t>
  </si>
  <si>
    <t>GV.RM-02</t>
  </si>
  <si>
    <t>010.020</t>
  </si>
  <si>
    <t>GV.RM-02.01</t>
  </si>
  <si>
    <t>010.021</t>
  </si>
  <si>
    <t>GV.RM-02.02</t>
  </si>
  <si>
    <r>
      <t>GV.RM-02.02:</t>
    </r>
    <r>
      <rPr>
        <sz val="11"/>
        <color rgb="FF000000"/>
        <rFont val="Calibri"/>
        <family val="2"/>
      </rPr>
      <t xml:space="preserve"> The organization has established statements of technology and cybersecurity risk tolerance consistent with its risk appetite, and has integrated them into technology, cybersecurity, operational, and enterprise risk management practices.</t>
    </r>
  </si>
  <si>
    <t>010.022</t>
  </si>
  <si>
    <t>GV.RM-02.03</t>
  </si>
  <si>
    <r>
      <t>GV.RM-02.03:</t>
    </r>
    <r>
      <rPr>
        <sz val="11"/>
        <color rgb="FF000000"/>
        <rFont val="Calibri"/>
        <family val="2"/>
      </rPr>
      <t xml:space="preserve"> Determination of the organization's risk appetite and tolerance includes consideration of the organization's stakeholder obligations, role in critical infrastructure, and sector-specific risk analysis.</t>
    </r>
  </si>
  <si>
    <t>011</t>
  </si>
  <si>
    <t>GV.RM-03</t>
  </si>
  <si>
    <t>011.023</t>
  </si>
  <si>
    <t>GV.RM-03.01</t>
  </si>
  <si>
    <r>
      <t>GV.RM-03.01:</t>
    </r>
    <r>
      <rPr>
        <sz val="11"/>
        <color rgb="FF000000"/>
        <rFont val="Calibri"/>
        <family val="2"/>
      </rPr>
      <t xml:space="preserve"> Technology and cybersecurity risk management frameworks and programs are integrated into the enterprise risk management framework.</t>
    </r>
  </si>
  <si>
    <t>011.024</t>
  </si>
  <si>
    <t>GV.RM-03.02</t>
  </si>
  <si>
    <r>
      <t>GV.RM-03.02:</t>
    </r>
    <r>
      <rPr>
        <sz val="11"/>
        <color rgb="FF000000"/>
        <rFont val="Calibri"/>
        <family val="2"/>
      </rPr>
      <t xml:space="preserve"> The organization's business continuity and resilience strategy and program align with and support the overall enterprise risk management framework.</t>
    </r>
  </si>
  <si>
    <t>BCR-03</t>
  </si>
  <si>
    <r>
      <t>BCR-03 Business Continuity Strategy:</t>
    </r>
    <r>
      <rPr>
        <sz val="11"/>
        <color rgb="FF000000"/>
        <rFont val="Calibri"/>
        <family val="2"/>
      </rPr>
      <t xml:space="preserve"> Establish strategies to reduce the impact of, withstand, and recover from business disruptions within risk appetite.</t>
    </r>
  </si>
  <si>
    <t>011.025</t>
  </si>
  <si>
    <t>GV.RM-03.03</t>
  </si>
  <si>
    <t>011.026</t>
  </si>
  <si>
    <t>GV.RM-03.04</t>
  </si>
  <si>
    <t>012</t>
  </si>
  <si>
    <t>GV.RM-04</t>
  </si>
  <si>
    <r>
      <t>GV.RM-04:</t>
    </r>
    <r>
      <rPr>
        <sz val="11"/>
        <color rgb="FF000000"/>
        <rFont val="Calibri"/>
        <family val="2"/>
      </rPr>
      <t xml:space="preserve"> Strategic direction that describes appropriate risk response options is established and communicated</t>
    </r>
  </si>
  <si>
    <t>012.027</t>
  </si>
  <si>
    <t>GV.RM-04.01</t>
  </si>
  <si>
    <t>013</t>
  </si>
  <si>
    <t>GV.RM-05</t>
  </si>
  <si>
    <r>
      <t>GV.RM-05:</t>
    </r>
    <r>
      <rPr>
        <sz val="11"/>
        <color rgb="FF000000"/>
        <rFont val="Calibri"/>
        <family val="2"/>
      </rPr>
      <t xml:space="preserve"> Lines of communication across the organization are established for technology and cybersecurity risks, including risks from suppliers and other third parties</t>
    </r>
  </si>
  <si>
    <t>013.028</t>
  </si>
  <si>
    <t>GV.RM-05.01</t>
  </si>
  <si>
    <r>
      <t>GV.RM-05.01:</t>
    </r>
    <r>
      <rPr>
        <sz val="11"/>
        <color rgb="FF000000"/>
        <rFont val="Calibri"/>
        <family val="2"/>
      </rPr>
      <t xml:space="preserve"> The organization has a process for monitoring its technology, cybersecurity, and third-party risks, including escalating those risks that exceed risk appetite to management and identifying risks with the potential to impact multiple operating units.</t>
    </r>
  </si>
  <si>
    <t>013.029</t>
  </si>
  <si>
    <t>GV.RM-05.02</t>
  </si>
  <si>
    <r>
      <t>GV.RM-05.02:</t>
    </r>
    <r>
      <rPr>
        <sz val="11"/>
        <color rgb="FF000000"/>
        <rFont val="Calibri"/>
        <family val="2"/>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</si>
  <si>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t>SEF-07</t>
  </si>
  <si>
    <r>
      <t>SEF-07 Security Breach Notification:</t>
    </r>
    <r>
      <rPr>
        <sz val="11"/>
        <color rgb="FF000000"/>
        <rFont val="Calibri"/>
        <family val="2"/>
      </rPr>
      <t xml:space="preserve"> Define and implement, processes, procedures and technical measures for security breach notifications. Report security breaches and assumed security breaches including any relevant supply chain breaches, as per applicable SLAs, laws and regulations.</t>
    </r>
  </si>
  <si>
    <r>
      <t>SEF:</t>
    </r>
    <r>
      <rPr>
        <sz val="11"/>
        <color rgb="FF000000"/>
        <rFont val="Calibri"/>
        <family val="2"/>
      </rPr>
      <t xml:space="preserve"> Security Incident Management, E-Discovery, &amp; Cloud Forensics</t>
    </r>
  </si>
  <si>
    <t>STA-09</t>
  </si>
  <si>
    <r>
      <t>STA-09 Primary Service and Contractual Agreement:</t>
    </r>
    <r>
      <rPr>
        <sz val="11"/>
        <color rgb="FF000000"/>
        <rFont val="Calibri"/>
        <family val="2"/>
      </rPr>
      <t xml:space="preserve"> Service agreements between CSPs and CSCs (tenants) must incorporate at least the following mutually-agreed upon provisions and/or terms:
• Scope, characteristics and location of business relationship and services offered
• Information security requirements (including SSRM)
• Change management process
• Logging and monitoring capability
• Incident management and communication procedures
• Right to audit and third party assessment
• Service termination
• Interoperability and portability requirements
• Data privacy</t>
    </r>
  </si>
  <si>
    <t>014</t>
  </si>
  <si>
    <t>GV.RM-06</t>
  </si>
  <si>
    <r>
      <t>GV.RM-06:</t>
    </r>
    <r>
      <rPr>
        <sz val="11"/>
        <color rgb="FF000000"/>
        <rFont val="Calibri"/>
        <family val="2"/>
      </rPr>
      <t xml:space="preserve"> A standardized method for calculating, documenting, categorizing, and prioritizing technology and cybersecurity risks is established and communicated</t>
    </r>
  </si>
  <si>
    <t>014.030</t>
  </si>
  <si>
    <t>GV.RM-06.01</t>
  </si>
  <si>
    <r>
      <t>GV.RM-06.01:</t>
    </r>
    <r>
      <rPr>
        <sz val="11"/>
        <color rgb="FF000000"/>
        <rFont val="Calibri"/>
        <family val="2"/>
      </rPr>
      <t xml:space="preserve">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t>
    </r>
  </si>
  <si>
    <t>015</t>
  </si>
  <si>
    <t>GV.RM-07</t>
  </si>
  <si>
    <t>015.031</t>
  </si>
  <si>
    <t>GV.RM-07.01</t>
  </si>
  <si>
    <r>
      <t>GV.RM-07.01:</t>
    </r>
    <r>
      <rPr>
        <sz val="11"/>
        <color rgb="FF000000"/>
        <rFont val="Calibri"/>
        <family val="2"/>
      </rPr>
      <t xml:space="preserve">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t>
    </r>
  </si>
  <si>
    <t>016</t>
  </si>
  <si>
    <t>GV.RM-08</t>
  </si>
  <si>
    <r>
      <t>GV.RM-08:</t>
    </r>
    <r>
      <rPr>
        <sz val="11"/>
        <color rgb="FF000000"/>
        <rFont val="Calibri"/>
        <family val="2"/>
      </rPr>
      <t xml:space="preserve"> The risks of technology assimilation and implementations are managed</t>
    </r>
  </si>
  <si>
    <t>016.032</t>
  </si>
  <si>
    <t>GV.RM-08.01</t>
  </si>
  <si>
    <r>
      <t>GV.RM-08.01:</t>
    </r>
    <r>
      <rPr>
        <sz val="11"/>
        <color rgb="FF000000"/>
        <rFont val="Calibri"/>
        <family val="2"/>
      </rPr>
      <t xml:space="preserve"> Technology and cybersecurity risk management frameworks are applied to, and are adapted as needed by, the organization's innovations in technology use and adoption of emerging technologies.</t>
    </r>
  </si>
  <si>
    <t>DSP-07</t>
  </si>
  <si>
    <r>
      <t>DSP-07 Data Protection by Design and Default:</t>
    </r>
    <r>
      <rPr>
        <sz val="11"/>
        <color rgb="FF000000"/>
        <rFont val="Calibri"/>
        <family val="2"/>
      </rPr>
      <t xml:space="preserve"> Develop systems, products, and business practices based upon a principle of security by design and industry best practices.</t>
    </r>
  </si>
  <si>
    <t>016.033</t>
  </si>
  <si>
    <t>GV.RM-08.02</t>
  </si>
  <si>
    <r>
      <t>GV.RM-08.02:</t>
    </r>
    <r>
      <rPr>
        <sz val="11"/>
        <color rgb="FF000000"/>
        <rFont val="Calibri"/>
        <family val="2"/>
      </rPr>
      <t xml:space="preserve"> Technology and cybersecurity risk management frameworks are applied to all technology projects and procurements to ensure that security requirements (e.g., data confidentiality, access control, event logging, etc.) are addressed consistently from project onset.</t>
    </r>
  </si>
  <si>
    <t>AIS-02</t>
  </si>
  <si>
    <r>
      <t>AIS-02 Application Security Baseline Requirements:</t>
    </r>
    <r>
      <rPr>
        <sz val="11"/>
        <color rgb="FF000000"/>
        <rFont val="Calibri"/>
        <family val="2"/>
      </rPr>
      <t xml:space="preserve"> Establish, document and maintain baseline requirements for securing different applications.</t>
    </r>
  </si>
  <si>
    <r>
      <t>AIS:</t>
    </r>
    <r>
      <rPr>
        <sz val="11"/>
        <color rgb="FF000000"/>
        <rFont val="Calibri"/>
        <family val="2"/>
      </rPr>
      <t xml:space="preserve"> Application &amp; Interface Security</t>
    </r>
  </si>
  <si>
    <t>016.034</t>
  </si>
  <si>
    <t>GV.RM-08.03</t>
  </si>
  <si>
    <r>
      <t>GV.RM-08.03:</t>
    </r>
    <r>
      <rPr>
        <sz val="11"/>
        <color rgb="FF000000"/>
        <rFont val="Calibri"/>
        <family val="2"/>
      </rPr>
      <t xml:space="preserve"> The organization defines, maintains, and uses technical security standards, architectures, processes or practices (including automated tools when practical) to ensure the security of its applications and infrastructure.</t>
    </r>
  </si>
  <si>
    <t>016.035</t>
  </si>
  <si>
    <t>GV.RM-08.04</t>
  </si>
  <si>
    <t>UEM-03</t>
  </si>
  <si>
    <r>
      <t>UEM-03 Compatibility:</t>
    </r>
    <r>
      <rPr>
        <sz val="11"/>
        <color rgb="FF000000"/>
        <rFont val="Calibri"/>
        <family val="2"/>
      </rPr>
      <t xml:space="preserve"> Define and implement a process for the validation of the endpoint device's compatibility with operating systems and applications.</t>
    </r>
  </si>
  <si>
    <r>
      <t>UEM:</t>
    </r>
    <r>
      <rPr>
        <sz val="11"/>
        <color rgb="FF000000"/>
        <rFont val="Calibri"/>
        <family val="2"/>
      </rPr>
      <t xml:space="preserve"> Universal Endpoint Management</t>
    </r>
  </si>
  <si>
    <t>016.036</t>
  </si>
  <si>
    <t>GV.RM-08.05</t>
  </si>
  <si>
    <r>
      <t>GV.RM-08.05:</t>
    </r>
    <r>
      <rPr>
        <sz val="11"/>
        <color rgb="FF000000"/>
        <rFont val="Calibri"/>
        <family val="2"/>
      </rPr>
      <t xml:space="preserve"> The technology architecture and associated management processes should be comprehensive (e.g., consider the full life cycle of infrastructure, applications, emerging technologies, and relevant data) and designed to achieve security and resilience commensurate with business needs.</t>
    </r>
  </si>
  <si>
    <t>016.037</t>
  </si>
  <si>
    <t>GV.RM-08.06</t>
  </si>
  <si>
    <r>
      <t>GV.RM-08.06:</t>
    </r>
    <r>
      <rPr>
        <sz val="11"/>
        <color rgb="FF000000"/>
        <rFont val="Calibri"/>
        <family val="2"/>
      </rPr>
      <t xml:space="preserve"> Technology programs and projects are formally governed and stakeholder engagement is managed to facilitate effective communication, awareness, credible challenge, and decision-making.</t>
    </r>
  </si>
  <si>
    <t>CCC-01</t>
  </si>
  <si>
    <r>
      <t>CCC-01 Change Management Policy and Procedures:</t>
    </r>
    <r>
      <rPr>
        <sz val="11"/>
        <color rgb="FF000000"/>
        <rFont val="Calibri"/>
        <family val="2"/>
      </rPr>
      <t xml:space="preserve"> Establish, document, approve, communicate, apply, evaluate and maintain policies and procedures for managing the risks associated with applying changes to organization assets, including application, systems, infrastructure, configuration, etc., regardless of whether the assets are managed internally or externally (i.e., outsourced). Review and update the policies and procedures at least annually.</t>
    </r>
  </si>
  <si>
    <r>
      <t>CCC:</t>
    </r>
    <r>
      <rPr>
        <sz val="11"/>
        <color rgb="FF000000"/>
        <rFont val="Calibri"/>
        <family val="2"/>
      </rPr>
      <t xml:space="preserve"> Change Control &amp; Configuration Management</t>
    </r>
  </si>
  <si>
    <t>AIS-03</t>
  </si>
  <si>
    <r>
      <t>AIS-03 Application Security Metrics:</t>
    </r>
    <r>
      <rPr>
        <sz val="11"/>
        <color rgb="FF000000"/>
        <rFont val="Calibri"/>
        <family val="2"/>
      </rPr>
      <t xml:space="preserve"> Define and implement technical and operational metrics in alignment with business objectives, security requirements, and compliance obligations.</t>
    </r>
  </si>
  <si>
    <t>CCC-02</t>
  </si>
  <si>
    <r>
      <t>CCC-02 Quality Testing:</t>
    </r>
    <r>
      <rPr>
        <sz val="11"/>
        <color rgb="FF000000"/>
        <rFont val="Calibri"/>
        <family val="2"/>
      </rPr>
      <t xml:space="preserve"> Follow a defined quality change control, approval and testing process with established baselines, testing, and release standards.</t>
    </r>
  </si>
  <si>
    <t>016.038</t>
  </si>
  <si>
    <t>GV.RM-08.07</t>
  </si>
  <si>
    <r>
      <t>GV.RM-08.07:</t>
    </r>
    <r>
      <rPr>
        <sz val="11"/>
        <color rgb="FF000000"/>
        <rFont val="Calibri"/>
        <family val="2"/>
      </rPr>
      <t xml:space="preserve"> Technology projects follow an established project management methodology to manage delivery and delivery risks, produce consistent quality, and achieve business objectives and value.</t>
    </r>
  </si>
  <si>
    <t>017</t>
  </si>
  <si>
    <t>GV.RM-09</t>
  </si>
  <si>
    <r>
      <t>GV.RM-09:</t>
    </r>
    <r>
      <rPr>
        <sz val="11"/>
        <color rgb="FF000000"/>
        <rFont val="Calibri"/>
        <family val="2"/>
      </rPr>
      <t xml:space="preserve"> The organization's business continuity and resilience requirement risks are managed</t>
    </r>
  </si>
  <si>
    <t>017.039</t>
  </si>
  <si>
    <t>GV.RM-09.01</t>
  </si>
  <si>
    <r>
      <t>GV.RM-09.01:</t>
    </r>
    <r>
      <rPr>
        <sz val="11"/>
        <color rgb="FF000000"/>
        <rFont val="Calibri"/>
        <family val="2"/>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</si>
  <si>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t>SEF-01</t>
  </si>
  <si>
    <r>
      <t>SEF-01 Security Incident Management Policy and Procedures:</t>
    </r>
    <r>
      <rPr>
        <sz val="11"/>
        <color rgb="FF000000"/>
        <rFont val="Calibri"/>
        <family val="2"/>
      </rPr>
      <t xml:space="preserve"> Establish, document, approve, communicate, apply, evaluate and maintain policies and procedures for Security Incident Management, E-Discovery, and Cloud Forensics. Review and update the policies and procedures at least annually.</t>
    </r>
  </si>
  <si>
    <t>SEF-02</t>
  </si>
  <si>
    <r>
      <t>SEF-02 Service Management Policy and Procedures:</t>
    </r>
    <r>
      <rPr>
        <sz val="11"/>
        <color rgb="FF000000"/>
        <rFont val="Calibri"/>
        <family val="2"/>
      </rPr>
      <t xml:space="preserve"> Establish, document, approve, communicate, apply, evaluate and maintain policies and procedures for the timely management of security incidents. Review and update the policies and procedures at least annually.</t>
    </r>
  </si>
  <si>
    <t>017.040</t>
  </si>
  <si>
    <t>GV.RM-09.02</t>
  </si>
  <si>
    <r>
      <t>GV.RM-09.02:</t>
    </r>
    <r>
      <rPr>
        <sz val="11"/>
        <color rgb="FF000000"/>
        <rFont val="Calibri"/>
        <family val="2"/>
      </rPr>
      <t xml:space="preserve">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t>
    </r>
  </si>
  <si>
    <t>BCR-01</t>
  </si>
  <si>
    <r>
      <t>BCR-01 Business Continuity Management Policy and Procedures:</t>
    </r>
    <r>
      <rPr>
        <sz val="11"/>
        <color rgb="FF000000"/>
        <rFont val="Calibri"/>
        <family val="2"/>
      </rPr>
      <t xml:space="preserve"> Establish, document, approve, communicate, apply, evaluate and maintain business continuity management and operational resilience policies and procedures. Review and update the policies and procedures at least annually.</t>
    </r>
  </si>
  <si>
    <t>018</t>
  </si>
  <si>
    <t>GV.SC</t>
  </si>
  <si>
    <r>
      <t>Supply Chain Risk Management (GV.SC):</t>
    </r>
    <r>
      <rPr>
        <sz val="11"/>
        <color rgb="FF000000"/>
        <rFont val="Calibri"/>
        <family val="2"/>
      </rPr>
      <t xml:space="preserve"> Supply chain risk management processes are identified, established, managed, monitored, and improved by organizational stakeholders</t>
    </r>
  </si>
  <si>
    <t>019</t>
  </si>
  <si>
    <t>GV.SC-01</t>
  </si>
  <si>
    <r>
      <t>GV.SC-01:</t>
    </r>
    <r>
      <rPr>
        <sz val="11"/>
        <color rgb="FF000000"/>
        <rFont val="Calibri"/>
        <family val="2"/>
      </rPr>
      <t xml:space="preserve"> A supply chain risk management program, strategy, objectives, policies, and processes are established and agreed to by organizational stakeholders</t>
    </r>
  </si>
  <si>
    <t>019.041</t>
  </si>
  <si>
    <t>GV.SC-01.01</t>
  </si>
  <si>
    <r>
      <t>GV.SC-01.01:</t>
    </r>
    <r>
      <rPr>
        <sz val="11"/>
        <color rgb="FF000000"/>
        <rFont val="Calibri"/>
        <family val="2"/>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</si>
  <si>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t>019.042</t>
  </si>
  <si>
    <t>GV.SC-01.02</t>
  </si>
  <si>
    <r>
      <t>GV.SC-01.02:</t>
    </r>
    <r>
      <rPr>
        <sz val="11"/>
        <color rgb="FF000000"/>
        <rFont val="Calibri"/>
        <family val="2"/>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</si>
  <si>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t>020</t>
  </si>
  <si>
    <t>GV.SC-02</t>
  </si>
  <si>
    <r>
      <t>GV.SC-02:</t>
    </r>
    <r>
      <rPr>
        <sz val="11"/>
        <color rgb="FF000000"/>
        <rFont val="Calibri"/>
        <family val="2"/>
      </rPr>
      <t xml:space="preserve"> Roles and responsibilities for suppliers, customers, and partners are established, communicated, and coordinated internally and externally</t>
    </r>
  </si>
  <si>
    <t>GV.SC-02.01</t>
  </si>
  <si>
    <r>
      <t>GV.SC-02.01:</t>
    </r>
    <r>
      <rPr>
        <sz val="11"/>
        <color rgb="FF000000"/>
        <rFont val="Calibri"/>
        <family val="2"/>
      </rPr>
      <t xml:space="preserve"> The organization clearly defines, and includes in contractual agreements, the division of cybersecurity and technology risk management responsibilities between the organization and its third parties (e.g., a Shared Responsibilities Model).</t>
    </r>
  </si>
  <si>
    <t>STA-02</t>
  </si>
  <si>
    <r>
      <t>STA-02 SSRM Supply Chain:</t>
    </r>
    <r>
      <rPr>
        <sz val="11"/>
        <color rgb="FF000000"/>
        <rFont val="Calibri"/>
        <family val="2"/>
      </rPr>
      <t xml:space="preserve"> Apply, document, implement and manage the SSRM throughout the supply chain for the cloud service offering.</t>
    </r>
  </si>
  <si>
    <t>STA-04</t>
  </si>
  <si>
    <r>
      <t>STA-04 SSRM Control Ownership:</t>
    </r>
    <r>
      <rPr>
        <sz val="11"/>
        <color rgb="FF000000"/>
        <rFont val="Calibri"/>
        <family val="2"/>
      </rPr>
      <t xml:space="preserve"> Delineate the shared ownership and applicability of all CSA CCM controls according to the SSRM for the cloud service offering.</t>
    </r>
  </si>
  <si>
    <t>STA-05</t>
  </si>
  <si>
    <r>
      <t>STA-05 SSRM Documentation Review:</t>
    </r>
    <r>
      <rPr>
        <sz val="11"/>
        <color rgb="FF000000"/>
        <rFont val="Calibri"/>
        <family val="2"/>
      </rPr>
      <t xml:space="preserve"> Review and validate SSRM documentation for all cloud service offerings the organization uses.</t>
    </r>
  </si>
  <si>
    <t>STA-01</t>
  </si>
  <si>
    <r>
      <t>STA-01 SSRM Policy and Procedures:</t>
    </r>
    <r>
      <rPr>
        <sz val="11"/>
        <color rgb="FF000000"/>
        <rFont val="Calibri"/>
        <family val="2"/>
      </rPr>
      <t xml:space="preserve"> Establish, document, approve, communicate, apply, evaluate and maintain policies and procedures for the application of the Shared Security Responsibility Model (SSRM) within the organization. Review and update the policies and procedures at least annually.</t>
    </r>
  </si>
  <si>
    <t>021</t>
  </si>
  <si>
    <t>GV.SC-03</t>
  </si>
  <si>
    <t>GV.SC-03.01</t>
  </si>
  <si>
    <t>022</t>
  </si>
  <si>
    <t>GV.SC-04</t>
  </si>
  <si>
    <r>
      <t>GV.SC-04:</t>
    </r>
    <r>
      <rPr>
        <sz val="11"/>
        <color rgb="FF000000"/>
        <rFont val="Calibri"/>
        <family val="2"/>
      </rPr>
      <t xml:space="preserve"> Suppliers are known and prioritized by criticality</t>
    </r>
  </si>
  <si>
    <t>GV.SC-04.01</t>
  </si>
  <si>
    <r>
      <t>GV.SC-04.01:</t>
    </r>
    <r>
      <rPr>
        <sz val="11"/>
        <color rgb="FF000000"/>
        <rFont val="Calibri"/>
        <family val="2"/>
      </rPr>
      <t xml:space="preserve"> The organization regularly identifies, inventories, and risk-ranks third-party relationships that are in place, and addresses any identified relationships that were established without formal approval.</t>
    </r>
  </si>
  <si>
    <t>023</t>
  </si>
  <si>
    <t>GV.SC-05</t>
  </si>
  <si>
    <t>024</t>
  </si>
  <si>
    <t>GV.SC-06</t>
  </si>
  <si>
    <t>025</t>
  </si>
  <si>
    <t>GV.SC-07</t>
  </si>
  <si>
    <t>026</t>
  </si>
  <si>
    <t>GV.SC-08</t>
  </si>
  <si>
    <r>
      <t>GV.SC-08:</t>
    </r>
    <r>
      <rPr>
        <sz val="11"/>
        <color rgb="FF000000"/>
        <rFont val="Calibri"/>
        <family val="2"/>
      </rPr>
      <t xml:space="preserve"> Relevant suppliers and other third parties are included in incident planning, response, and recovery activities</t>
    </r>
  </si>
  <si>
    <t>GV.SC-08.01</t>
  </si>
  <si>
    <r>
      <t>GV.SC-08.01:</t>
    </r>
    <r>
      <rPr>
        <sz val="11"/>
        <color rgb="FF000000"/>
        <rFont val="Calibri"/>
        <family val="2"/>
      </rPr>
      <t xml:space="preserve"> The organization's resilience strategy, plans, tests, and exercises incorporate its external dependencies and critical business partners.</t>
    </r>
  </si>
  <si>
    <t>BCR-09</t>
  </si>
  <si>
    <r>
      <t>BCR-09 Disaster Response Plan:</t>
    </r>
    <r>
      <rPr>
        <sz val="11"/>
        <color rgb="FF000000"/>
        <rFont val="Calibri"/>
        <family val="2"/>
      </rPr>
      <t xml:space="preserve"> Establish, document, approve, communicate, apply, evaluate and maintain a disaster response plan to recover from natural and man-made disasters. Update the plan at least annually or upon significant changes.</t>
    </r>
  </si>
  <si>
    <t>BCR-10</t>
  </si>
  <si>
    <r>
      <t>BCR-10 Response Plan Exercise:</t>
    </r>
    <r>
      <rPr>
        <sz val="11"/>
        <color rgb="FF000000"/>
        <rFont val="Calibri"/>
        <family val="2"/>
      </rPr>
      <t xml:space="preserve"> Exercise the disaster response plan annually or upon significant changes, including if possible local emergency authorities.</t>
    </r>
  </si>
  <si>
    <t>027</t>
  </si>
  <si>
    <t>GV.SC-09</t>
  </si>
  <si>
    <r>
      <t>GV.SC-09:</t>
    </r>
    <r>
      <rPr>
        <sz val="11"/>
        <color rgb="FF000000"/>
        <rFont val="Calibri"/>
        <family val="2"/>
      </rPr>
      <t xml:space="preserve"> Supply chain security practices are integrated into technology, cybersecurity, and enterprise risk management programs, and their performance is monitored throughout the technology product and service life cycle</t>
    </r>
  </si>
  <si>
    <t>GV.SC-09.01</t>
  </si>
  <si>
    <r>
      <t>GV.SC-09.01:</t>
    </r>
    <r>
      <rPr>
        <sz val="11"/>
        <color rgb="FF000000"/>
        <rFont val="Calibri"/>
        <family val="2"/>
      </rPr>
      <t xml:space="preserve">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t>
    </r>
  </si>
  <si>
    <t>028</t>
  </si>
  <si>
    <t>GV.SC-10</t>
  </si>
  <si>
    <t>029</t>
  </si>
  <si>
    <t>GV.RR</t>
  </si>
  <si>
    <r>
      <t>Roles, Responsibilities, and Authorities (GV.RR):</t>
    </r>
    <r>
      <rPr>
        <sz val="11"/>
        <color rgb="FF000000"/>
        <rFont val="Calibri"/>
        <family val="2"/>
      </rPr>
      <t xml:space="preserve"> Technology and cybersecurity roles, responsibilities, and authorities to foster accountability, performance assessment, and continuous improvement are established and communicated</t>
    </r>
  </si>
  <si>
    <t>030</t>
  </si>
  <si>
    <t>GV.RR-01</t>
  </si>
  <si>
    <r>
      <t>GV.RR-01:</t>
    </r>
    <r>
      <rPr>
        <sz val="11"/>
        <color rgb="FF000000"/>
        <rFont val="Calibri"/>
        <family val="2"/>
      </rPr>
      <t xml:space="preserve"> Organizational leadership is responsible and accountable for technology and cybersecurity risks and fosters a culture that is risk-aware, ethical, and continually improving</t>
    </r>
  </si>
  <si>
    <t>GV.RR-01.01</t>
  </si>
  <si>
    <r>
      <t>GV.RR-01.01:</t>
    </r>
    <r>
      <rPr>
        <sz val="11"/>
        <color rgb="FF000000"/>
        <rFont val="Calibri"/>
        <family val="2"/>
      </rPr>
      <t xml:space="preserve"> The governing authority (e.g., the Board or one of its committees) oversees and holds senior management accountable for implementing the organization’s technology and cybersecurity risk management strategies and frameworks.</t>
    </r>
  </si>
  <si>
    <t>GV.RR-01.02</t>
  </si>
  <si>
    <r>
      <t>GV.RR-01.02:</t>
    </r>
    <r>
      <rPr>
        <sz val="11"/>
        <color rgb="FF000000"/>
        <rFont val="Calibri"/>
        <family val="2"/>
      </rPr>
      <t xml:space="preserve">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t>
    </r>
  </si>
  <si>
    <t>GV.RR-01.03</t>
  </si>
  <si>
    <r>
      <t>GV.RR-01.03:</t>
    </r>
    <r>
      <rPr>
        <sz val="11"/>
        <color rgb="FF000000"/>
        <rFont val="Calibri"/>
        <family val="2"/>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</si>
  <si>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t>GV.RR-01.04</t>
  </si>
  <si>
    <t>GRC-06</t>
  </si>
  <si>
    <r>
      <t>GRC-06 Governance Responsibility Model:</t>
    </r>
    <r>
      <rPr>
        <sz val="11"/>
        <color rgb="FF000000"/>
        <rFont val="Calibri"/>
        <family val="2"/>
      </rPr>
      <t xml:space="preserve"> Define and document roles and responsibilities for planning, implementing, operating, assessing, and improving governance programs.</t>
    </r>
  </si>
  <si>
    <t>GV.RR-01.05</t>
  </si>
  <si>
    <r>
      <t>GV.RR-01.05:</t>
    </r>
    <r>
      <rPr>
        <sz val="11"/>
        <color rgb="FF000000"/>
        <rFont val="Calibri"/>
        <family val="2"/>
      </rPr>
      <t xml:space="preserve"> The organization designates a qualified Technology Officer (e.g., CIO or CTO) who is responsible and accountable for developing technology strategy, overseeing and implementing its technology program, and enforcing its technology policy.</t>
    </r>
  </si>
  <si>
    <t>031</t>
  </si>
  <si>
    <t>GV.RR-02</t>
  </si>
  <si>
    <r>
      <t>GV.RR-02:</t>
    </r>
    <r>
      <rPr>
        <sz val="11"/>
        <color rgb="FF000000"/>
        <rFont val="Calibri"/>
        <family val="2"/>
      </rPr>
      <t xml:space="preserve"> Roles, responsibilities, and authorities related to technology and cybersecurity risk management are established, communicated, understood, and enforced</t>
    </r>
  </si>
  <si>
    <t>GV.RR-02.01</t>
  </si>
  <si>
    <r>
      <t>GV.RR-02.01:</t>
    </r>
    <r>
      <rPr>
        <sz val="11"/>
        <color rgb="FF000000"/>
        <rFont val="Calibri"/>
        <family val="2"/>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</si>
  <si>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t>HRS-09</t>
  </si>
  <si>
    <r>
      <t>HRS-09 Personnel Roles and Responsibilities:</t>
    </r>
    <r>
      <rPr>
        <sz val="11"/>
        <color rgb="FF000000"/>
        <rFont val="Calibri"/>
        <family val="2"/>
      </rPr>
      <t xml:space="preserve"> Document and communicate roles and responsibilities of employees, as they relate to information assets and security.</t>
    </r>
  </si>
  <si>
    <r>
      <t>HRS:</t>
    </r>
    <r>
      <rPr>
        <sz val="11"/>
        <color rgb="FF000000"/>
        <rFont val="Calibri"/>
        <family val="2"/>
      </rPr>
      <t xml:space="preserve"> Human Resources</t>
    </r>
  </si>
  <si>
    <t>CEK-02</t>
  </si>
  <si>
    <r>
      <t>CEK-02 CEK Roles and Responsibilities:</t>
    </r>
    <r>
      <rPr>
        <sz val="11"/>
        <color rgb="FF000000"/>
        <rFont val="Calibri"/>
        <family val="2"/>
      </rPr>
      <t xml:space="preserve"> Define and implement cryptographic, encryption and key management roles and responsibilities.</t>
    </r>
  </si>
  <si>
    <r>
      <t>CEK:</t>
    </r>
    <r>
      <rPr>
        <sz val="11"/>
        <color rgb="FF000000"/>
        <rFont val="Calibri"/>
        <family val="2"/>
      </rPr>
      <t xml:space="preserve"> Cryptography, Encryption &amp; Key Management</t>
    </r>
  </si>
  <si>
    <t>GV.RR-02.02</t>
  </si>
  <si>
    <r>
      <t>GV.RR-02.02:</t>
    </r>
    <r>
      <rPr>
        <sz val="11"/>
        <color rgb="FF000000"/>
        <rFont val="Calibri"/>
        <family val="2"/>
      </rPr>
      <t xml:space="preserve"> The organization has established and assigned roles and responsibilities for systematic cybersecurity threat identification, monitoring, detection, and event reporting processes, and ensures adequate coverage and organizational alignment for these functions.</t>
    </r>
  </si>
  <si>
    <t>LOG-01</t>
  </si>
  <si>
    <r>
      <t>LOG-01 Logging and Monitoring Policy and Procedures:</t>
    </r>
    <r>
      <rPr>
        <sz val="11"/>
        <color rgb="FF000000"/>
        <rFont val="Calibri"/>
        <family val="2"/>
      </rPr>
      <t xml:space="preserve"> Establish, document, approve, communicate, apply, evaluate and maintain policies and procedures for logging and monitoring. Review and update the policies and procedures at least annually.</t>
    </r>
  </si>
  <si>
    <r>
      <t>LOG:</t>
    </r>
    <r>
      <rPr>
        <sz val="11"/>
        <color rgb="FF000000"/>
        <rFont val="Calibri"/>
        <family val="2"/>
      </rPr>
      <t xml:space="preserve"> Logging &amp; Monitoring</t>
    </r>
  </si>
  <si>
    <t>TVM-01</t>
  </si>
  <si>
    <r>
      <t>TVM-01 Threat and Vulnerability Management Policy and Procedures:</t>
    </r>
    <r>
      <rPr>
        <sz val="11"/>
        <color rgb="FF000000"/>
        <rFont val="Calibri"/>
        <family val="2"/>
      </rPr>
      <t xml:space="preserve"> Establish, document, approve, communicate, apply, evaluate and maintain policies and procedures to identify, report and prioritize the remediation of vulnerabilities, in order to protect systems against vulnerability exploitation. Review and update the policies and procedures at least annually.</t>
    </r>
  </si>
  <si>
    <r>
      <t>TVM:</t>
    </r>
    <r>
      <rPr>
        <sz val="11"/>
        <color rgb="FF000000"/>
        <rFont val="Calibri"/>
        <family val="2"/>
      </rPr>
      <t xml:space="preserve"> Threat &amp; Vulnerability Management</t>
    </r>
  </si>
  <si>
    <t>GV.RR-02.03</t>
  </si>
  <si>
    <r>
      <t>GV.RR-02.03:</t>
    </r>
    <r>
      <rPr>
        <sz val="11"/>
        <color rgb="FF000000"/>
        <rFont val="Calibri"/>
        <family val="2"/>
      </rPr>
      <t xml:space="preserve"> Resilience program roles and responsibilities are assigned to management across the organization to ensure risk assessment, planning, testing, and execution coverage for all critical business functions.</t>
    </r>
  </si>
  <si>
    <t>GV.RR-02.04</t>
  </si>
  <si>
    <r>
      <t>GV.RR-02.04:</t>
    </r>
    <r>
      <rPr>
        <sz val="11"/>
        <color rgb="FF000000"/>
        <rFont val="Calibri"/>
        <family val="2"/>
      </rPr>
      <t xml:space="preserve"> Roles and responsibilities for the Third-Party Risk Management Program and for each third-party engagement are defined and assigned.</t>
    </r>
  </si>
  <si>
    <t>GV.RR-02.05</t>
  </si>
  <si>
    <r>
      <t>GV.RR-02.05:</t>
    </r>
    <r>
      <rPr>
        <sz val="11"/>
        <color rgb="FF000000"/>
        <rFont val="Calibri"/>
        <family val="2"/>
      </rPr>
      <t xml:space="preserve"> Personnel (employees and third parties) who fulfill the organization’s physical security and cybersecurity objectives understand their roles and responsibilities.</t>
    </r>
  </si>
  <si>
    <t>DCS-11</t>
  </si>
  <si>
    <r>
      <t>DCS-11 Unauthorized Access Response Training:</t>
    </r>
    <r>
      <rPr>
        <sz val="11"/>
        <color rgb="FF000000"/>
        <rFont val="Calibri"/>
        <family val="2"/>
      </rPr>
      <t xml:space="preserve"> Train datacenter personnel to respond to unauthorized ingress or egress attempts.</t>
    </r>
  </si>
  <si>
    <r>
      <t>DCS:</t>
    </r>
    <r>
      <rPr>
        <sz val="11"/>
        <color rgb="FF000000"/>
        <rFont val="Calibri"/>
        <family val="2"/>
      </rPr>
      <t xml:space="preserve"> Datacenter Security</t>
    </r>
  </si>
  <si>
    <t>HRS-13</t>
  </si>
  <si>
    <r>
      <t>HRS-13 Compliance User Responsibility:</t>
    </r>
    <r>
      <rPr>
        <sz val="11"/>
        <color rgb="FF000000"/>
        <rFont val="Calibri"/>
        <family val="2"/>
      </rPr>
      <t xml:space="preserve"> Make employees aware of their roles and responsibilities for maintaining awareness and compliance with established policies and procedures and applicable legal, statutory, or regulatory compliance obligations.</t>
    </r>
  </si>
  <si>
    <t>GV.RR-02.06</t>
  </si>
  <si>
    <r>
      <t>GV.RR-02.06:</t>
    </r>
    <r>
      <rPr>
        <sz val="11"/>
        <color rgb="FF000000"/>
        <rFont val="Calibri"/>
        <family val="2"/>
      </rPr>
      <t xml:space="preserve"> Roles and responsibilities for the inventory, ownership, and custodianship of applications, data and other technology assets are established and maintained.</t>
    </r>
  </si>
  <si>
    <t>DCS-06</t>
  </si>
  <si>
    <r>
      <t>DCS-06 Assets Cataloguing and Tracking:</t>
    </r>
    <r>
      <rPr>
        <sz val="11"/>
        <color rgb="FF000000"/>
        <rFont val="Calibri"/>
        <family val="2"/>
      </rPr>
      <t xml:space="preserve"> Catalogue and track all relevant physical and logical assets located at all of the CSP's sites within a secured system.</t>
    </r>
  </si>
  <si>
    <t>DSP-06</t>
  </si>
  <si>
    <r>
      <t>DSP-06 Data Ownership and Stewardship:</t>
    </r>
    <r>
      <rPr>
        <sz val="11"/>
        <color rgb="FF000000"/>
        <rFont val="Calibri"/>
        <family val="2"/>
      </rPr>
      <t xml:space="preserve"> Document ownership and stewardship of all relevant documented personal and sensitive data. Perform review at least annually.</t>
    </r>
  </si>
  <si>
    <t>DSP-03</t>
  </si>
  <si>
    <r>
      <t>DSP-03 Data Inventory:</t>
    </r>
    <r>
      <rPr>
        <sz val="11"/>
        <color rgb="FF000000"/>
        <rFont val="Calibri"/>
        <family val="2"/>
      </rPr>
      <t xml:space="preserve"> Create and maintain a data inventory, at least for any sensitive data and personal data.</t>
    </r>
  </si>
  <si>
    <t>GV.RR-02.07</t>
  </si>
  <si>
    <t>032</t>
  </si>
  <si>
    <t>GV.RR-03</t>
  </si>
  <si>
    <t>GV.RR-03.01</t>
  </si>
  <si>
    <r>
      <t>GV.RR-03.01:</t>
    </r>
    <r>
      <rPr>
        <sz val="11"/>
        <color rgb="FF000000"/>
        <rFont val="Calibri"/>
        <family val="2"/>
      </rPr>
      <t xml:space="preserve"> The organization's budgeting and resourcing processes identify, prioritize, and address resource needs to manage identified technology and cybersecurity risks (e.g., skill shortages, headcount, new tools, incident-related expenses, and unsupported systems).</t>
    </r>
  </si>
  <si>
    <t>GV.RR-03.02</t>
  </si>
  <si>
    <r>
      <t>GV.RR-03.02:</t>
    </r>
    <r>
      <rPr>
        <sz val="11"/>
        <color rgb="FF000000"/>
        <rFont val="Calibri"/>
        <family val="2"/>
      </rPr>
      <t xml:space="preserve"> The organization regularly assesses its skill and resource level requirements against its current personnel complement to determine gaps in resource need.</t>
    </r>
  </si>
  <si>
    <t>GV.RR-03.03</t>
  </si>
  <si>
    <r>
      <t>GV.RR-03.03:</t>
    </r>
    <r>
      <rPr>
        <sz val="11"/>
        <color rgb="FF000000"/>
        <rFont val="Calibri"/>
        <family val="2"/>
      </rPr>
      <t xml:space="preserve"> The organization provides adequate resources, appropriate authority, and access to the governing authority for the designated Cybersecurity Officer (e.g., CISO).</t>
    </r>
  </si>
  <si>
    <t>033</t>
  </si>
  <si>
    <t>GV.RR-04</t>
  </si>
  <si>
    <r>
      <t>GV.RR-04:</t>
    </r>
    <r>
      <rPr>
        <sz val="11"/>
        <color rgb="FF000000"/>
        <rFont val="Calibri"/>
        <family val="2"/>
      </rPr>
      <t xml:space="preserve"> Cybersecurity is included in human resources practices</t>
    </r>
  </si>
  <si>
    <t>GV.RR-04.01</t>
  </si>
  <si>
    <r>
      <t>GV.RR-04.01:</t>
    </r>
    <r>
      <rPr>
        <sz val="11"/>
        <color rgb="FF000000"/>
        <rFont val="Calibri"/>
        <family val="2"/>
      </rPr>
      <t xml:space="preserve"> The organization conducts (or causes the conduct of) background/screening checks on all personnel (employees and third party) upon hire/retention, at regular intervals throughout employment, and upon a change in role commensurate with their access to critical data and systems.</t>
    </r>
  </si>
  <si>
    <t>HRS-01</t>
  </si>
  <si>
    <r>
      <t>HRS-01 Background Screening Policy and Procedures:</t>
    </r>
    <r>
      <rPr>
        <sz val="11"/>
        <color rgb="FF000000"/>
        <rFont val="Calibri"/>
        <family val="2"/>
      </rPr>
      <t xml:space="preserve"> Establish, document, approve, communicate, apply, evaluate and maintain policies and procedures for background verification of all new employees (including but not limited to remote employees, contractors, and third parties) according to local laws, regulations, ethics, and contractual constraints and proportional to the data classification to be accessed, the business requirements, and acceptable risk. Review and update the policies and procedures at least annually.</t>
    </r>
  </si>
  <si>
    <t>GV.RR-04.02</t>
  </si>
  <si>
    <r>
      <t>GV.RR-04.02:</t>
    </r>
    <r>
      <rPr>
        <sz val="11"/>
        <color rgb="FF000000"/>
        <rFont val="Calibri"/>
        <family val="2"/>
      </rPr>
      <t xml:space="preserve"> The organization establishes processes and controls to mitigate cyber risks related to employment termination, as permitted by law, to include the return or disposition of all organizational assets.</t>
    </r>
  </si>
  <si>
    <t>HRS-06</t>
  </si>
  <si>
    <r>
      <t>HRS-06 Employment Termination:</t>
    </r>
    <r>
      <rPr>
        <sz val="11"/>
        <color rgb="FF000000"/>
        <rFont val="Calibri"/>
        <family val="2"/>
      </rPr>
      <t xml:space="preserve"> Establish, document, and communicate to all personnel the procedures outlining the roles and responsibilities concerning changes in employment.</t>
    </r>
  </si>
  <si>
    <t>HRS-05</t>
  </si>
  <si>
    <r>
      <t>HRS-05 Asset returns:</t>
    </r>
    <r>
      <rPr>
        <sz val="11"/>
        <color rgb="FF000000"/>
        <rFont val="Calibri"/>
        <family val="2"/>
      </rPr>
      <t xml:space="preserve"> Establish and document procedures for the return of organization-owned assets by terminated employees.</t>
    </r>
  </si>
  <si>
    <t>GV.RR-04.03</t>
  </si>
  <si>
    <r>
      <t>GV.RR-04.03:</t>
    </r>
    <r>
      <rPr>
        <sz val="11"/>
        <color rgb="FF000000"/>
        <rFont val="Calibri"/>
        <family val="2"/>
      </rPr>
      <t xml:space="preserve"> The organization integrates insider threat considerations into its human resource, risk management, and control programs to address the potential for malicious or unintentional harm by trusted employees or third parties.</t>
    </r>
  </si>
  <si>
    <t>034</t>
  </si>
  <si>
    <t>GV.PO</t>
  </si>
  <si>
    <t>035</t>
  </si>
  <si>
    <t>GV.PO-01</t>
  </si>
  <si>
    <t>GV.PO-01.01</t>
  </si>
  <si>
    <r>
      <t>GV.PO-01.01:</t>
    </r>
    <r>
      <rPr>
        <sz val="11"/>
        <color rgb="FF000000"/>
        <rFont val="Calibri"/>
        <family val="2"/>
      </rPr>
      <t xml:space="preserve"> Technology and cybersecurity policies are documented, maintained and approved by the governing authority (e.g., the Board or one of its committees) or a designated executive.</t>
    </r>
  </si>
  <si>
    <t>CEK-01</t>
  </si>
  <si>
    <r>
      <t>CEK-01 Encryption and Key Management Policy and Procedures:</t>
    </r>
    <r>
      <rPr>
        <sz val="11"/>
        <color rgb="FF000000"/>
        <rFont val="Calibri"/>
        <family val="2"/>
      </rPr>
      <t xml:space="preserve"> Establish, document, approve, communicate, apply, evaluate and maintain policies and procedures for Cryptography, Encryption and Key Management. Review and update the policies and procedures at least annually.</t>
    </r>
  </si>
  <si>
    <t>UEM-01</t>
  </si>
  <si>
    <r>
      <t>UEM-01 Endpoint Devices Policy and Procedures:</t>
    </r>
    <r>
      <rPr>
        <sz val="11"/>
        <color rgb="FF000000"/>
        <rFont val="Calibri"/>
        <family val="2"/>
      </rPr>
      <t xml:space="preserve"> Establish, document, approve, communicate, apply, evaluate and maintain policies and procedures for all endpoints. Review and update the policies and procedures at least annually.</t>
    </r>
  </si>
  <si>
    <t>DCS-03</t>
  </si>
  <si>
    <r>
      <t>DCS-03 Secure Area Policy and Procedures:</t>
    </r>
    <r>
      <rPr>
        <sz val="11"/>
        <color rgb="FF000000"/>
        <rFont val="Calibri"/>
        <family val="2"/>
      </rPr>
      <t xml:space="preserve"> Establish, document, approve, communicate, apply, evaluate and maintain policies and procedures for maintaining a safe and secure working environment in offices, rooms, and facilities. Review and update the policies and procedures at least annually.</t>
    </r>
  </si>
  <si>
    <t>DCS-01</t>
  </si>
  <si>
    <r>
      <t>DCS-01 Off-Site Equipment Disposal Policy and Procedures:</t>
    </r>
    <r>
      <rPr>
        <sz val="11"/>
        <color rgb="FF000000"/>
        <rFont val="Calibri"/>
        <family val="2"/>
      </rPr>
      <t xml:space="preserve"> Establish, document, approve, communicate, apply, evaluate and maintain policies and procedures for the secure disposal of equipment used outside the organization's premises. If the equipment is not physically destroyed a data destruction procedure that renders recovery of information impossible must be applied. Review and update the policies and procedures at least annually.</t>
    </r>
  </si>
  <si>
    <t>DCS-04</t>
  </si>
  <si>
    <r>
      <t>DCS-04 Secure Media Transportation Policy and Procedures:</t>
    </r>
    <r>
      <rPr>
        <sz val="11"/>
        <color rgb="FF000000"/>
        <rFont val="Calibri"/>
        <family val="2"/>
      </rPr>
      <t xml:space="preserve"> Establish, document, approve, communicate, apply, evaluate and maintain policies and procedures for the secure transportation of physical media. Review and update the policies and procedures at least annually.</t>
    </r>
  </si>
  <si>
    <t>TVM-02</t>
  </si>
  <si>
    <r>
      <t>TVM-02 Malware Protection Policy and Procedures:</t>
    </r>
    <r>
      <rPr>
        <sz val="11"/>
        <color rgb="FF000000"/>
        <rFont val="Calibri"/>
        <family val="2"/>
      </rPr>
      <t xml:space="preserve"> Establish, document, approve, communicate, apply, evaluate and maintain policies and procedures to protect against malware on managed assets. Review and update the policies and procedures at least annually.</t>
    </r>
  </si>
  <si>
    <t>IVS-01</t>
  </si>
  <si>
    <r>
      <t>IVS-01 Infrastructure and Virtualization Security Policy and Procedures:</t>
    </r>
    <r>
      <rPr>
        <sz val="11"/>
        <color rgb="FF000000"/>
        <rFont val="Calibri"/>
        <family val="2"/>
      </rPr>
      <t xml:space="preserve"> Establish, document, approve, communicate, apply, evaluate and maintain policies and procedures for infrastructure and virtualization security. Review and update the policies and procedures at least annually.</t>
    </r>
  </si>
  <si>
    <r>
      <t>IVS:</t>
    </r>
    <r>
      <rPr>
        <sz val="11"/>
        <color rgb="FF000000"/>
        <rFont val="Calibri"/>
        <family val="2"/>
      </rPr>
      <t xml:space="preserve"> Infrastructure &amp; Virtualization Security</t>
    </r>
  </si>
  <si>
    <t>IAM-01</t>
  </si>
  <si>
    <r>
      <t>IAM-01 Identity and Access Management Policy and Procedures:</t>
    </r>
    <r>
      <rPr>
        <sz val="11"/>
        <color rgb="FF000000"/>
        <rFont val="Calibri"/>
        <family val="2"/>
      </rPr>
      <t xml:space="preserve"> Establish, document, approve, communicate, implement, apply, evaluate and maintain policies and procedures for identity and access management. Review and update the policies and procedures at least annually.</t>
    </r>
  </si>
  <si>
    <r>
      <t>IAM:</t>
    </r>
    <r>
      <rPr>
        <sz val="11"/>
        <color rgb="FF000000"/>
        <rFont val="Calibri"/>
        <family val="2"/>
      </rPr>
      <t xml:space="preserve"> Identity &amp; Access Management</t>
    </r>
  </si>
  <si>
    <t>DCS-02</t>
  </si>
  <si>
    <r>
      <t>DCS-02 Off-Site Transfer Authorization Policy and Procedures:</t>
    </r>
    <r>
      <rPr>
        <sz val="11"/>
        <color rgb="FF000000"/>
        <rFont val="Calibri"/>
        <family val="2"/>
      </rPr>
      <t xml:space="preserve"> Establish, document, approve, communicate, apply, evaluate and maintain policies and procedures for the relocation or transfer of hardware, software, or data/information to an offsite or alternate location. The relocation or transfer request requires the written or cryptographically verifiable authorization. Review and update the policies and procedures at least annually.</t>
    </r>
  </si>
  <si>
    <t>IPY-01</t>
  </si>
  <si>
    <r>
      <t>IPY-01 Interoperability and Portability Policy and Procedures:</t>
    </r>
    <r>
      <rPr>
        <sz val="11"/>
        <color rgb="FF000000"/>
        <rFont val="Calibri"/>
        <family val="2"/>
      </rPr>
      <t xml:space="preserve"> Establish, document, approve, communicate, apply, evaluate and maintain policies and procedures for interoperability and portability including requirements for:
a. Communications between application interfaces
b. Information processing interoperability
c. Application development portability
d. Information/Data exchange, usage, portability, integrity, and persistence
Review and update the policies and procedures at least annually.</t>
    </r>
  </si>
  <si>
    <r>
      <t>IPY:</t>
    </r>
    <r>
      <rPr>
        <sz val="11"/>
        <color rgb="FF000000"/>
        <rFont val="Calibri"/>
        <family val="2"/>
      </rPr>
      <t xml:space="preserve"> Interoperability &amp; Portability</t>
    </r>
  </si>
  <si>
    <t>AIS-01</t>
  </si>
  <si>
    <r>
      <t>AIS-01 Application and Interface Security Policy and Procedures:</t>
    </r>
    <r>
      <rPr>
        <sz val="11"/>
        <color rgb="FF000000"/>
        <rFont val="Calibri"/>
        <family val="2"/>
      </rPr>
      <t xml:space="preserve"> Establish, document, approve, communicate, apply, evaluate and maintain policies and procedures for application security to provide guidance to the appropriate planning, delivery and support of the organization's application security capabilities. Review and update the policies and procedures at least annually.</t>
    </r>
  </si>
  <si>
    <t>GV.PO-01.02</t>
  </si>
  <si>
    <t>GV.PO-01.03</t>
  </si>
  <si>
    <r>
      <t>GV.PO-01.03:</t>
    </r>
    <r>
      <rPr>
        <sz val="11"/>
        <color rgb="FF000000"/>
        <rFont val="Calibri"/>
        <family val="2"/>
      </rPr>
      <t xml:space="preserve"> The organization's incentive programs are consistent with cyber risk management objectives, and technology and cybersecurity policies integrate with an employee accountability policy to ensure that all personnel are held accountable for complying with policies.</t>
    </r>
  </si>
  <si>
    <t>HRS-07</t>
  </si>
  <si>
    <r>
      <t>HRS-07 Employment Agreement Process:</t>
    </r>
    <r>
      <rPr>
        <sz val="11"/>
        <color rgb="FF000000"/>
        <rFont val="Calibri"/>
        <family val="2"/>
      </rPr>
      <t xml:space="preserve"> Employees sign the employee agreement prior to being granted access to organizational information systems, resources and assets.</t>
    </r>
  </si>
  <si>
    <t>HRS-08</t>
  </si>
  <si>
    <r>
      <t>HRS-08 Employment Agreement Content:</t>
    </r>
    <r>
      <rPr>
        <sz val="11"/>
        <color rgb="FF000000"/>
        <rFont val="Calibri"/>
        <family val="2"/>
      </rPr>
      <t xml:space="preserve"> The organization includes within the employment agreements provisions and/or terms for adherence to established information governance and security policies.</t>
    </r>
  </si>
  <si>
    <t>HRS-10</t>
  </si>
  <si>
    <r>
      <t>HRS-10 Non-Disclosure Agreements:</t>
    </r>
    <r>
      <rPr>
        <sz val="11"/>
        <color rgb="FF000000"/>
        <rFont val="Calibri"/>
        <family val="2"/>
      </rPr>
      <t xml:space="preserve"> Identify, document, and review, at planned intervals, requirements for non-disclosure/confidentiality agreements reflecting the organization's needs for the protection of data and operational details.</t>
    </r>
  </si>
  <si>
    <t>GV.PO-01.04</t>
  </si>
  <si>
    <r>
      <t>GV.PO-01.04:</t>
    </r>
    <r>
      <rPr>
        <sz val="11"/>
        <color rgb="FF000000"/>
        <rFont val="Calibri"/>
        <family val="2"/>
      </rPr>
      <t xml:space="preserve"> All personnel (employees and third party) consent to policies addressing acceptable technology use, social media use, personal device use (e.g., BYOD), confidentiality, and/or other security-related policies and agreements as warranted by their position.</t>
    </r>
  </si>
  <si>
    <t>HRS-02</t>
  </si>
  <si>
    <r>
      <t>HRS-02 Acceptable Use of Technology Policy and Procedures:</t>
    </r>
    <r>
      <rPr>
        <sz val="11"/>
        <color rgb="FF000000"/>
        <rFont val="Calibri"/>
        <family val="2"/>
      </rPr>
      <t xml:space="preserve"> Establish, document, approve, communicate, apply, evaluate and maintain policies and procedures for defining allowances and conditions for the acceptable use of organizationally-owned or managed assets. Review and update the policies and procedures at least annually.</t>
    </r>
  </si>
  <si>
    <t>GV.PO-01.05</t>
  </si>
  <si>
    <r>
      <t>GV.PO-01.05:</t>
    </r>
    <r>
      <rPr>
        <sz val="11"/>
        <color rgb="FF000000"/>
        <rFont val="Calibri"/>
        <family val="2"/>
      </rPr>
      <t xml:space="preserve"> Technology and cybersecurity processes, procedures, and controls are established in alignment with cybersecurity policy.</t>
    </r>
  </si>
  <si>
    <t>GV.PO-01.06</t>
  </si>
  <si>
    <r>
      <t>GV.PO-01.06:</t>
    </r>
    <r>
      <rPr>
        <sz val="11"/>
        <color rgb="FF000000"/>
        <rFont val="Calibri"/>
        <family val="2"/>
      </rPr>
      <t xml:space="preserve"> Physical and environmental security policies are implemented and managed.</t>
    </r>
  </si>
  <si>
    <t>DCS-15</t>
  </si>
  <si>
    <r>
      <t>DCS-15 Equipment Location:</t>
    </r>
    <r>
      <rPr>
        <sz val="11"/>
        <color rgb="FF000000"/>
        <rFont val="Calibri"/>
        <family val="2"/>
      </rPr>
      <t xml:space="preserve"> Keep business-critical equipment away from locations subject to high probability for environmental risk events.</t>
    </r>
  </si>
  <si>
    <t>DCS-13</t>
  </si>
  <si>
    <r>
      <t>DCS-13 Environmental Systems:</t>
    </r>
    <r>
      <rPr>
        <sz val="11"/>
        <color rgb="FF000000"/>
        <rFont val="Calibri"/>
        <family val="2"/>
      </rPr>
      <t xml:space="preserve"> Implement and maintain data center environmental control systems that monitor, maintain and test for continual effectiveness the temperature and humidity conditions within accepted industry standards.</t>
    </r>
  </si>
  <si>
    <t>DCS-07</t>
  </si>
  <si>
    <r>
      <t>DCS-07 Controlled Access Points:</t>
    </r>
    <r>
      <rPr>
        <sz val="11"/>
        <color rgb="FF000000"/>
        <rFont val="Calibri"/>
        <family val="2"/>
      </rPr>
      <t xml:space="preserve"> Implement physical security perimeters to safeguard personnel, data, and information systems. Establish physical security perimeters between the administrative and business areas and the data storage and processing facilities areas.</t>
    </r>
  </si>
  <si>
    <t>GV.PO-01.07</t>
  </si>
  <si>
    <r>
      <t>GV.PO-01.07:</t>
    </r>
    <r>
      <rPr>
        <sz val="11"/>
        <color rgb="FF000000"/>
        <rFont val="Calibri"/>
        <family val="2"/>
      </rPr>
      <t xml:space="preserve"> The organization maintains documented business continuity and resilience program policies and procedures approved by the governing authority (e.g., the Board or one of its committees).</t>
    </r>
  </si>
  <si>
    <t>BCR-05</t>
  </si>
  <si>
    <r>
      <t>BCR-05 Documentation:</t>
    </r>
    <r>
      <rPr>
        <sz val="11"/>
        <color rgb="FF000000"/>
        <rFont val="Calibri"/>
        <family val="2"/>
      </rPr>
      <t xml:space="preserve"> Develop, identify, and acquire documentation that is relevant to support the business continuity and operational resilience programs. Make the documentation available to authorized stakeholders and review periodically.</t>
    </r>
  </si>
  <si>
    <t>GV.PO-01.08</t>
  </si>
  <si>
    <r>
      <t>GV.PO-01.08:</t>
    </r>
    <r>
      <rPr>
        <sz val="11"/>
        <color rgb="FF000000"/>
        <rFont val="Calibri"/>
        <family val="2"/>
      </rPr>
      <t xml:space="preserve"> The organization maintains documented third-party risk management program policies and procedures approved by the governing authority (e.g., the Board or one of its committees).</t>
    </r>
  </si>
  <si>
    <t>036</t>
  </si>
  <si>
    <t>GV.PO-02</t>
  </si>
  <si>
    <t>GV.PO-02.01</t>
  </si>
  <si>
    <r>
      <t>GV.PO-02.01:</t>
    </r>
    <r>
      <rPr>
        <sz val="11"/>
        <color rgb="FF000000"/>
        <rFont val="Calibri"/>
        <family val="2"/>
      </rPr>
      <t xml:space="preserve">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t>
    </r>
  </si>
  <si>
    <t>GRC-03</t>
  </si>
  <si>
    <r>
      <t>GRC-03 Organizational Policy Reviews:</t>
    </r>
    <r>
      <rPr>
        <sz val="11"/>
        <color rgb="FF000000"/>
        <rFont val="Calibri"/>
        <family val="2"/>
      </rPr>
      <t xml:space="preserve"> Review all relevant organizational policies and associated procedures at least annually or when a substantial change occurs within the organization.</t>
    </r>
  </si>
  <si>
    <t>037</t>
  </si>
  <si>
    <t>GV.OV</t>
  </si>
  <si>
    <r>
      <t>Oversight (GV.OV):</t>
    </r>
    <r>
      <rPr>
        <sz val="11"/>
        <color rgb="FF000000"/>
        <rFont val="Calibri"/>
        <family val="2"/>
      </rPr>
      <t xml:space="preserve"> Results of organization-wide technology and cybersecurity risk management activities and performance are used to inform, improve, and adjust the risk management strategy</t>
    </r>
  </si>
  <si>
    <t>038</t>
  </si>
  <si>
    <t>GV.OV-01</t>
  </si>
  <si>
    <r>
      <t>GV.OV-01:</t>
    </r>
    <r>
      <rPr>
        <sz val="11"/>
        <color rgb="FF000000"/>
        <rFont val="Calibri"/>
        <family val="2"/>
      </rPr>
      <t xml:space="preserve"> Technology and cybersecurity risk management strategy outcomes are reviewed to inform and adjust strategy and direction</t>
    </r>
  </si>
  <si>
    <t>GV.OV-01.01</t>
  </si>
  <si>
    <r>
      <t>GV.OV-01.01:</t>
    </r>
    <r>
      <rPr>
        <sz val="11"/>
        <color rgb="FF000000"/>
        <rFont val="Calibri"/>
        <family val="2"/>
      </rPr>
      <t xml:space="preserve"> The governing authority (e.g., the Board or one of its committees) regularly reviews and evaluates the organization's ability to manage its technology, cybersecurity, third-party, and resilience risks.</t>
    </r>
  </si>
  <si>
    <t>GV.OV-01.02</t>
  </si>
  <si>
    <r>
      <t>GV.OV-01.02:</t>
    </r>
    <r>
      <rPr>
        <sz val="11"/>
        <color rgb="FF000000"/>
        <rFont val="Calibri"/>
        <family val="2"/>
      </rPr>
      <t xml:space="preserve"> The designated Cybersecurity Officer (e.g., CISO) periodically reports to the appropriate governing authority (e.g., the Board or one of its committees) or equivalent governing body on the status of cybersecurity within the organization.</t>
    </r>
  </si>
  <si>
    <t>GV.OV-01.03</t>
  </si>
  <si>
    <r>
      <t>GV.OV-01.03:</t>
    </r>
    <r>
      <rPr>
        <sz val="11"/>
        <color rgb="FF000000"/>
        <rFont val="Calibri"/>
        <family val="2"/>
      </rPr>
      <t xml:space="preserve"> The designated Technology Officer (e.g., CIO or CTO) regularly reports to the governing authority (e.g., the Board or one of its committees) on the status of technology use and risks within the organization.</t>
    </r>
  </si>
  <si>
    <t>039</t>
  </si>
  <si>
    <t>GV.OV-02</t>
  </si>
  <si>
    <t>GV.OV-02.01</t>
  </si>
  <si>
    <r>
      <t>GV.OV-02.01:</t>
    </r>
    <r>
      <rPr>
        <sz val="11"/>
        <color rgb="FF000000"/>
        <rFont val="Calibri"/>
        <family val="2"/>
      </rPr>
      <t xml:space="preserve"> The organization regularly assesses its inherent technology and cybersecurity risks and ensures that changes to the business and threat environment lead to updates to the organization's strategies, programs, risk appetite and risk tolerance.</t>
    </r>
  </si>
  <si>
    <t>GV.OV-02.02</t>
  </si>
  <si>
    <r>
      <t>GV.OV-02.02:</t>
    </r>
    <r>
      <rPr>
        <sz val="11"/>
        <color rgb="FF000000"/>
        <rFont val="Calibri"/>
        <family val="2"/>
      </rPr>
      <t xml:space="preserve"> The organization determines and articulates how it intends to maintain an acceptable level of residual technology and cybersecurity risk as set by the governing authority (e.g., the Board or one of its committees).</t>
    </r>
  </si>
  <si>
    <t>040</t>
  </si>
  <si>
    <t>GV.OV-03</t>
  </si>
  <si>
    <t>GV.OV-03.01</t>
  </si>
  <si>
    <t>TVM-10</t>
  </si>
  <si>
    <r>
      <t>TVM-10 Vulnerability Management Metrics:</t>
    </r>
    <r>
      <rPr>
        <sz val="11"/>
        <color rgb="FF000000"/>
        <rFont val="Calibri"/>
        <family val="2"/>
      </rPr>
      <t xml:space="preserve"> Establish, monitor and report metrics for vulnerability identification and remediation at defined intervals.</t>
    </r>
  </si>
  <si>
    <t>GV.OV-03.02</t>
  </si>
  <si>
    <r>
      <t>GV.OV-03.02:</t>
    </r>
    <r>
      <rPr>
        <sz val="11"/>
        <color rgb="FF000000"/>
        <rFont val="Calibri"/>
        <family val="2"/>
      </rPr>
      <t xml:space="preserve"> Resilience program performance is measured and regularly reported to senior executives and the governing authority (e.g., the Board or one of its committees).</t>
    </r>
  </si>
  <si>
    <t>041</t>
  </si>
  <si>
    <t>GV.IR</t>
  </si>
  <si>
    <r>
      <t>Independent Risk Management Function (GV.IR):</t>
    </r>
    <r>
      <rPr>
        <sz val="11"/>
        <color rgb="FF000000"/>
        <rFont val="Calibri"/>
        <family val="2"/>
      </rPr>
      <t xml:space="preserve"> The organization has an independent risk management function</t>
    </r>
  </si>
  <si>
    <t>042</t>
  </si>
  <si>
    <t>GV.IR-01</t>
  </si>
  <si>
    <r>
      <t>GV.IR-01:</t>
    </r>
    <r>
      <rPr>
        <sz val="11"/>
        <color rgb="FF000000"/>
        <rFont val="Calibri"/>
        <family val="2"/>
      </rPr>
      <t xml:space="preserve"> The independent risk management function provides assurance that the technology and cybersecurity risk management frameworks have been implemented according to policy and are consistent with the organization's risk appetite and tolerance</t>
    </r>
  </si>
  <si>
    <t>GV.IR-01.01</t>
  </si>
  <si>
    <r>
      <t>GV.IR-01.01:</t>
    </r>
    <r>
      <rPr>
        <sz val="11"/>
        <color rgb="FF000000"/>
        <rFont val="Calibri"/>
        <family val="2"/>
      </rPr>
      <t xml:space="preserve"> The organization's enterprise-wide technology and cybersecurity risk management frameworks align with and support an independent risk management function that provides assurance that the frameworks are implemented consistently and as intended.</t>
    </r>
  </si>
  <si>
    <t>None</t>
  </si>
  <si>
    <t>None None:</t>
  </si>
  <si>
    <r>
      <t>Z-None:</t>
    </r>
    <r>
      <rPr>
        <sz val="11"/>
        <color rgb="FF000000"/>
        <rFont val="Calibri"/>
        <family val="2"/>
      </rPr>
      <t xml:space="preserve"> None</t>
    </r>
  </si>
  <si>
    <t>GV.IR-01.02</t>
  </si>
  <si>
    <r>
      <t>GV.IR-01.02:</t>
    </r>
    <r>
      <rPr>
        <sz val="11"/>
        <color rgb="FF000000"/>
        <rFont val="Calibri"/>
        <family val="2"/>
      </rPr>
      <t xml:space="preserve"> The independent risk management function has sufficient independence, stature, authority, resources, and access to the governing body (e.g., the Board or one of its committees), including reporting lines, to ensure consistency with the organization's risk management frameworks.</t>
    </r>
  </si>
  <si>
    <t>GV.IR-01.03</t>
  </si>
  <si>
    <t>043</t>
  </si>
  <si>
    <t>GV.IR-02</t>
  </si>
  <si>
    <r>
      <t>GV.IR-02:</t>
    </r>
    <r>
      <rPr>
        <sz val="11"/>
        <color rgb="FF000000"/>
        <rFont val="Calibri"/>
        <family val="2"/>
      </rPr>
      <t xml:space="preserve"> The independent risk management function evaluates the appropriateness of the risk management program for the organization's risk appetite and proposes program improvements as warranted</t>
    </r>
  </si>
  <si>
    <t>GV.IR-02.01</t>
  </si>
  <si>
    <t>GV.IR-02.02</t>
  </si>
  <si>
    <r>
      <t>GV.IR-02.02:</t>
    </r>
    <r>
      <rPr>
        <sz val="11"/>
        <color rgb="FF000000"/>
        <rFont val="Calibri"/>
        <family val="2"/>
      </rPr>
      <t xml:space="preserve"> The independent risk management function regularly assesses the organization's controls and cybersecurity risk exposure, identifies opportunities for improvement based on assessment results, and recommends program improvements</t>
    </r>
  </si>
  <si>
    <t>044</t>
  </si>
  <si>
    <t>GV.IR-03</t>
  </si>
  <si>
    <r>
      <t>GV.IR-03:</t>
    </r>
    <r>
      <rPr>
        <sz val="11"/>
        <color rgb="FF000000"/>
        <rFont val="Calibri"/>
        <family val="2"/>
      </rPr>
      <t xml:space="preserve"> The independent risk management function reports on the implementation of the technology and cybersecurity risk management frameworks to the governing authority (e.g., the Board or one of its committees)</t>
    </r>
  </si>
  <si>
    <t>GV.IR-03.01</t>
  </si>
  <si>
    <r>
      <t>GV.IR-03.01:</t>
    </r>
    <r>
      <rPr>
        <sz val="11"/>
        <color rgb="FF000000"/>
        <rFont val="Calibri"/>
        <family val="2"/>
      </rPr>
      <t xml:space="preserve">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t>
    </r>
  </si>
  <si>
    <t>045</t>
  </si>
  <si>
    <t>GV.AU</t>
  </si>
  <si>
    <r>
      <t>Independent Audit Function (GV.AU):</t>
    </r>
    <r>
      <rPr>
        <sz val="11"/>
        <color rgb="FF000000"/>
        <rFont val="Calibri"/>
        <family val="2"/>
      </rPr>
      <t xml:space="preserve"> The organization has an independent audit function to support oversight of the technology and cybersecurity programs</t>
    </r>
  </si>
  <si>
    <t>046</t>
  </si>
  <si>
    <t>GV.AU-01</t>
  </si>
  <si>
    <r>
      <t>GV.AU-01:</t>
    </r>
    <r>
      <rPr>
        <sz val="11"/>
        <color rgb="FF000000"/>
        <rFont val="Calibri"/>
        <family val="2"/>
      </rPr>
      <t xml:space="preserve"> The independent audit function assesses compliance with internal controls and applicable laws and regulations</t>
    </r>
  </si>
  <si>
    <t>GV.AU-01.01</t>
  </si>
  <si>
    <t>A&amp;A-01</t>
  </si>
  <si>
    <r>
      <t>A&amp;A-01 Audit and Assurance Policy and Procedures:</t>
    </r>
    <r>
      <rPr>
        <sz val="11"/>
        <color rgb="FF000000"/>
        <rFont val="Calibri"/>
        <family val="2"/>
      </rPr>
      <t xml:space="preserve"> Establish, document, approve, communicate, apply, evaluate and maintain audit and assurance policies and procedures and standards. Review and update the policies and procedures at least annually.</t>
    </r>
  </si>
  <si>
    <r>
      <t>A&amp;A:</t>
    </r>
    <r>
      <rPr>
        <sz val="11"/>
        <color rgb="FF000000"/>
        <rFont val="Calibri"/>
        <family val="2"/>
      </rPr>
      <t xml:space="preserve"> Audit &amp; Assurance</t>
    </r>
  </si>
  <si>
    <t>GV.AU-01.02</t>
  </si>
  <si>
    <r>
      <t>GV.AU-01.02:</t>
    </r>
    <r>
      <rPr>
        <sz val="11"/>
        <color rgb="FF000000"/>
        <rFont val="Calibri"/>
        <family val="2"/>
      </rPr>
      <t xml:space="preserve">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t>
    </r>
  </si>
  <si>
    <t>A&amp;A-03</t>
  </si>
  <si>
    <r>
      <t>A&amp;A-03 Risk Based Planning Assessment:</t>
    </r>
    <r>
      <rPr>
        <sz val="11"/>
        <color rgb="FF000000"/>
        <rFont val="Calibri"/>
        <family val="2"/>
      </rPr>
      <t xml:space="preserve"> Perform independent audit and assurance assessments according to risk-based plans and policies.</t>
    </r>
  </si>
  <si>
    <t>GV.AU-01.03</t>
  </si>
  <si>
    <r>
      <t>GV.AU-01.03:</t>
    </r>
    <r>
      <rPr>
        <sz val="11"/>
        <color rgb="FF000000"/>
        <rFont val="Calibri"/>
        <family val="2"/>
      </rPr>
      <t xml:space="preserve"> The independent audit function tests technology management, cybersecurity, incident response, and resilience policies and controls.</t>
    </r>
  </si>
  <si>
    <t>A&amp;A-02</t>
  </si>
  <si>
    <r>
      <t>A&amp;A-02 Independent Assessments:</t>
    </r>
    <r>
      <rPr>
        <sz val="11"/>
        <color rgb="FF000000"/>
        <rFont val="Calibri"/>
        <family val="2"/>
      </rPr>
      <t xml:space="preserve"> Conduct independent audit and assurance assessments according to relevant standards at least annually.</t>
    </r>
  </si>
  <si>
    <t>CEK-09</t>
  </si>
  <si>
    <r>
      <t>CEK-09 Encryption and Key Management Audit:</t>
    </r>
    <r>
      <rPr>
        <sz val="11"/>
        <color rgb="FF000000"/>
        <rFont val="Calibri"/>
        <family val="2"/>
      </rPr>
      <t xml:space="preserve"> Audit encryption and key management systems, policies, and processes with a frequency that is proportional to the risk exposure of the system with audit occurring preferably continuously but at least annually and after any security event(s).</t>
    </r>
  </si>
  <si>
    <t>GV.AU-01.04</t>
  </si>
  <si>
    <r>
      <t>GV.AU-01.04:</t>
    </r>
    <r>
      <rPr>
        <sz val="11"/>
        <color rgb="FF000000"/>
        <rFont val="Calibri"/>
        <family val="2"/>
      </rPr>
      <t xml:space="preserve"> The independent audit function evaluates and tests third-party risk management policies and controls, identifies weaknesses and gaps, and recommends improvements to senior management and the governing authority (e.g., the Board or one of its committees).</t>
    </r>
  </si>
  <si>
    <t>STA-11</t>
  </si>
  <si>
    <r>
      <t>STA-11 Internal Compliance Testing:</t>
    </r>
    <r>
      <rPr>
        <sz val="11"/>
        <color rgb="FF000000"/>
        <rFont val="Calibri"/>
        <family val="2"/>
      </rPr>
      <t xml:space="preserve"> Define and implement a process for conducting internal assessments to confirm conformance and effectiveness of standards, policies, procedures, and service level agreement activities at least annually.</t>
    </r>
  </si>
  <si>
    <t>GV.AU-01.05</t>
  </si>
  <si>
    <r>
      <t>GV.AU-01.05:</t>
    </r>
    <r>
      <rPr>
        <sz val="11"/>
        <color rgb="FF000000"/>
        <rFont val="Calibri"/>
        <family val="2"/>
      </rPr>
      <t xml:space="preserve"> An independent audit function assesses compliance with applicable laws and regulations.</t>
    </r>
  </si>
  <si>
    <t>A&amp;A-04</t>
  </si>
  <si>
    <r>
      <t>A&amp;A-04 Requirements Compliance:</t>
    </r>
    <r>
      <rPr>
        <sz val="11"/>
        <color rgb="FF000000"/>
        <rFont val="Calibri"/>
        <family val="2"/>
      </rPr>
      <t xml:space="preserve"> Verify compliance with all relevant standards, regulations, legal/contractual, and statutory requirements applicable to the audit.</t>
    </r>
  </si>
  <si>
    <t>047</t>
  </si>
  <si>
    <t>GV.AU-02</t>
  </si>
  <si>
    <r>
      <t>GV.AU-02:</t>
    </r>
    <r>
      <rPr>
        <sz val="11"/>
        <color rgb="FF000000"/>
        <rFont val="Calibri"/>
        <family val="2"/>
      </rPr>
      <t xml:space="preserve"> The independent audit function updates its procedures and audit plans to adjust to the evolving technology and cybersecurity environment</t>
    </r>
  </si>
  <si>
    <t>GV.AU-02.01</t>
  </si>
  <si>
    <r>
      <t>GV.AU-02.01:</t>
    </r>
    <r>
      <rPr>
        <sz val="11"/>
        <color rgb="FF000000"/>
        <rFont val="Calibri"/>
        <family val="2"/>
      </rPr>
      <t xml:space="preserve"> A formal process is in place for the independent audit function to review and update its procedures and audit plans regularly or in response to changes in relevant standards, the technology environment, or the business environment.</t>
    </r>
  </si>
  <si>
    <t>A&amp;A-05</t>
  </si>
  <si>
    <r>
      <t>A&amp;A-05 Audit Management Process:</t>
    </r>
    <r>
      <rPr>
        <sz val="11"/>
        <color rgb="FF000000"/>
        <rFont val="Calibri"/>
        <family val="2"/>
      </rPr>
      <t xml:space="preserve"> Define and implement an Audit Management process to support audit planning, risk analysis, security control assessment, conclusion, remediation schedules, report generation, and review of past reports and supporting evidence.</t>
    </r>
  </si>
  <si>
    <t>GV.AU-02.02</t>
  </si>
  <si>
    <r>
      <t>GV.AU-02.02:</t>
    </r>
    <r>
      <rPr>
        <sz val="11"/>
        <color rgb="FF000000"/>
        <rFont val="Calibri"/>
        <family val="2"/>
      </rPr>
      <t xml:space="preserve"> A formal process is in place for the independent audit function to update its procedures and audit plans based on changes to the organization's risk appetite, risk tolerance, threat environment, and evolving risk profile.</t>
    </r>
  </si>
  <si>
    <t>048</t>
  </si>
  <si>
    <t>GV.AU-03</t>
  </si>
  <si>
    <r>
      <t>GV.AU-03:</t>
    </r>
    <r>
      <rPr>
        <sz val="11"/>
        <color rgb="FF000000"/>
        <rFont val="Calibri"/>
        <family val="2"/>
      </rPr>
      <t xml:space="preserve"> The independent audit function identifies, tracks, and reports significant changes in the organization's risk exposure to the governing authority (e.g., the Board or one of its committees)</t>
    </r>
  </si>
  <si>
    <t>GV.AU-03.01</t>
  </si>
  <si>
    <r>
      <t>GV.AU-03.01:</t>
    </r>
    <r>
      <rPr>
        <sz val="11"/>
        <color rgb="FF000000"/>
        <rFont val="Calibri"/>
        <family val="2"/>
      </rPr>
      <t xml:space="preserve"> The independent audit function reviews technology and cybersecurity practices and identifies weaknesses and gaps.</t>
    </r>
  </si>
  <si>
    <t>GV.AU-03.02</t>
  </si>
  <si>
    <r>
      <t>GV.AU-03.02:</t>
    </r>
    <r>
      <rPr>
        <sz val="11"/>
        <color rgb="FF000000"/>
        <rFont val="Calibri"/>
        <family val="2"/>
      </rPr>
      <t xml:space="preserve"> The independent audit function tracks identified issues and corrective actions from internal audits and independent testing/assessments to ensure timely resolution.</t>
    </r>
  </si>
  <si>
    <t>A&amp;A-06</t>
  </si>
  <si>
    <r>
      <t>A&amp;A-06 Remediation:</t>
    </r>
    <r>
      <rPr>
        <sz val="11"/>
        <color rgb="FF000000"/>
        <rFont val="Calibri"/>
        <family val="2"/>
      </rPr>
      <t xml:space="preserve"> Establish, document, approve, communicate, apply, evaluate and maintain a risk-based corrective action plan to remediate audit findings, review and report remediation status to relevant stakeholders.</t>
    </r>
  </si>
  <si>
    <t>GV.AU-03.03</t>
  </si>
  <si>
    <r>
      <t>GV.AU-03.03:</t>
    </r>
    <r>
      <rPr>
        <sz val="11"/>
        <color rgb="FF000000"/>
        <rFont val="Calibri"/>
        <family val="2"/>
      </rPr>
      <t xml:space="preserve"> The independent audit function reports to the governing authority (e.g., the Board or one of its committees) within the organization, including when its assessment differs from that of the organization, or when risk tolerance has been exceeded in any part of the organization.</t>
    </r>
  </si>
  <si>
    <t>049</t>
  </si>
  <si>
    <t>ID</t>
  </si>
  <si>
    <t>050</t>
  </si>
  <si>
    <t>ID.AM</t>
  </si>
  <si>
    <t>051</t>
  </si>
  <si>
    <t>ID.AM-01</t>
  </si>
  <si>
    <r>
      <t>ID.AM-01:</t>
    </r>
    <r>
      <rPr>
        <sz val="11"/>
        <color rgb="FF000000"/>
        <rFont val="Calibri"/>
        <family val="2"/>
      </rPr>
      <t xml:space="preserve"> Inventories of hardware managed by the organization are maintained</t>
    </r>
  </si>
  <si>
    <t>ID.AM-01.01</t>
  </si>
  <si>
    <r>
      <t>ID.AM-01.01:</t>
    </r>
    <r>
      <rPr>
        <sz val="11"/>
        <color rgb="FF000000"/>
        <rFont val="Calibri"/>
        <family val="2"/>
      </rPr>
      <t xml:space="preserve"> The organization maintains a current and complete asset inventory of physical devices, hardware, and information systems.</t>
    </r>
  </si>
  <si>
    <t>UEM-04</t>
  </si>
  <si>
    <r>
      <t>UEM-04 Endpoint Inventory:</t>
    </r>
    <r>
      <rPr>
        <sz val="11"/>
        <color rgb="FF000000"/>
        <rFont val="Calibri"/>
        <family val="2"/>
      </rPr>
      <t xml:space="preserve"> Maintain an inventory of all endpoints used to store and access company data.</t>
    </r>
  </si>
  <si>
    <t>052</t>
  </si>
  <si>
    <t>ID.AM-02</t>
  </si>
  <si>
    <r>
      <t>ID.AM-02:</t>
    </r>
    <r>
      <rPr>
        <sz val="11"/>
        <color rgb="FF000000"/>
        <rFont val="Calibri"/>
        <family val="2"/>
      </rPr>
      <t xml:space="preserve"> Inventories of software, services, and systems managed by the organization are maintained</t>
    </r>
  </si>
  <si>
    <t>ID.AM-02.01</t>
  </si>
  <si>
    <r>
      <t>ID.AM-02.01:</t>
    </r>
    <r>
      <rPr>
        <sz val="11"/>
        <color rgb="FF000000"/>
        <rFont val="Calibri"/>
        <family val="2"/>
      </rPr>
      <t xml:space="preserve"> The organization maintains a current and complete inventory of software platforms, business applications, and other software assets (e.g., virtual machines and virtual network devices).</t>
    </r>
  </si>
  <si>
    <t>053</t>
  </si>
  <si>
    <t>ID.AM-03</t>
  </si>
  <si>
    <r>
      <t>ID.AM-03:</t>
    </r>
    <r>
      <rPr>
        <sz val="11"/>
        <color rgb="FF000000"/>
        <rFont val="Calibri"/>
        <family val="2"/>
      </rPr>
      <t xml:space="preserve"> Representations of the organization’s authorized network communication and internal and external network data flows are maintained</t>
    </r>
  </si>
  <si>
    <t>ID.AM-03.01</t>
  </si>
  <si>
    <r>
      <t>ID.AM-03.01:</t>
    </r>
    <r>
      <rPr>
        <sz val="11"/>
        <color rgb="FF000000"/>
        <rFont val="Calibri"/>
        <family val="2"/>
      </rPr>
      <t xml:space="preserve"> The organization maintains current maps of network resources, mobile resources, external connections, network-connected third parties, and network data flows.</t>
    </r>
  </si>
  <si>
    <t>IVS-08</t>
  </si>
  <si>
    <r>
      <t>IVS-08 Network Architecture Documentation:</t>
    </r>
    <r>
      <rPr>
        <sz val="11"/>
        <color rgb="FF000000"/>
        <rFont val="Calibri"/>
        <family val="2"/>
      </rPr>
      <t xml:space="preserve"> Identify and document high-risk environments.</t>
    </r>
  </si>
  <si>
    <t>054</t>
  </si>
  <si>
    <t>ID.AM-04</t>
  </si>
  <si>
    <r>
      <t>ID.AM-04:</t>
    </r>
    <r>
      <rPr>
        <sz val="11"/>
        <color rgb="FF000000"/>
        <rFont val="Calibri"/>
        <family val="2"/>
      </rPr>
      <t xml:space="preserve"> Inventories of services provided by suppliers are maintained</t>
    </r>
  </si>
  <si>
    <t>ID.AM-04.01</t>
  </si>
  <si>
    <r>
      <t>ID.AM-04.01:</t>
    </r>
    <r>
      <rPr>
        <sz val="11"/>
        <color rgb="FF000000"/>
        <rFont val="Calibri"/>
        <family val="2"/>
      </rPr>
      <t xml:space="preserve"> Hardware, software, and data assets maintained by or located at suppliers or other third parties are included in asset management inventories and lifecycle management processes as required for effective management and security.</t>
    </r>
  </si>
  <si>
    <t>055</t>
  </si>
  <si>
    <t>ID.AM-05</t>
  </si>
  <si>
    <r>
      <t>ID.AM-05:</t>
    </r>
    <r>
      <rPr>
        <sz val="11"/>
        <color rgb="FF000000"/>
        <rFont val="Calibri"/>
        <family val="2"/>
      </rPr>
      <t xml:space="preserve"> Assets are prioritized based on classification, criticality, resources, and impact on the mission</t>
    </r>
  </si>
  <si>
    <t>ID.AM-05.01</t>
  </si>
  <si>
    <r>
      <t>ID.AM-05.01:</t>
    </r>
    <r>
      <rPr>
        <sz val="11"/>
        <color rgb="FF000000"/>
        <rFont val="Calibri"/>
        <family val="2"/>
      </rPr>
      <t xml:space="preserve"> The organization establishes and maintains risk-based policies and procedures for the classification of hardware, software, and data assets based on sensitivity and criticality.</t>
    </r>
  </si>
  <si>
    <t>DSP-04</t>
  </si>
  <si>
    <r>
      <t>DSP-04 Data Classification:</t>
    </r>
    <r>
      <rPr>
        <sz val="11"/>
        <color rgb="FF000000"/>
        <rFont val="Calibri"/>
        <family val="2"/>
      </rPr>
      <t xml:space="preserve"> Classify data according to its type and sensitivity level.</t>
    </r>
  </si>
  <si>
    <t>DCS-05</t>
  </si>
  <si>
    <r>
      <t>DCS-05 Assets Classification:</t>
    </r>
    <r>
      <rPr>
        <sz val="11"/>
        <color rgb="FF000000"/>
        <rFont val="Calibri"/>
        <family val="2"/>
      </rPr>
      <t xml:space="preserve"> Classify and document the physical, and logical assets (e.g., applications) based on the organizational business risk.</t>
    </r>
  </si>
  <si>
    <t>ID.AM-05.02</t>
  </si>
  <si>
    <r>
      <t>ID.AM-05.02:</t>
    </r>
    <r>
      <rPr>
        <sz val="11"/>
        <color rgb="FF000000"/>
        <rFont val="Calibri"/>
        <family val="2"/>
      </rPr>
      <t xml:space="preserve"> The organization's hardware, software, and data assets are prioritized for protection based on their sensitivity, criticality, vulnerability, business value, and dependency role in the delivery of critical services.</t>
    </r>
  </si>
  <si>
    <t>DSP-17</t>
  </si>
  <si>
    <r>
      <t>DSP-17 Sensitive Data Protection:</t>
    </r>
    <r>
      <rPr>
        <sz val="11"/>
        <color rgb="FF000000"/>
        <rFont val="Calibri"/>
        <family val="2"/>
      </rPr>
      <t xml:space="preserve"> Define and implement, processes, procedures and technical measures to protect sensitive data throughout it's lifecycle.</t>
    </r>
  </si>
  <si>
    <t>056</t>
  </si>
  <si>
    <t>ID.AM-07</t>
  </si>
  <si>
    <r>
      <t>ID.AM-07:</t>
    </r>
    <r>
      <rPr>
        <sz val="11"/>
        <color rgb="FF000000"/>
        <rFont val="Calibri"/>
        <family val="2"/>
      </rPr>
      <t xml:space="preserve"> Inventories of data and corresponding metadata for designated data types are maintained</t>
    </r>
  </si>
  <si>
    <t>ID.AM-07.01</t>
  </si>
  <si>
    <r>
      <t>ID.AM-07.01:</t>
    </r>
    <r>
      <rPr>
        <sz val="11"/>
        <color rgb="FF000000"/>
        <rFont val="Calibri"/>
        <family val="2"/>
      </rPr>
      <t xml:space="preserve"> The organization maintains a current inventory of the data being created, stored, or processed by its information assets and data flow diagrams depicting key internal and external data flows.</t>
    </r>
  </si>
  <si>
    <t>DSP-05</t>
  </si>
  <si>
    <r>
      <t>DSP-05 Data Flow Documentation:</t>
    </r>
    <r>
      <rPr>
        <sz val="11"/>
        <color rgb="FF000000"/>
        <rFont val="Calibri"/>
        <family val="2"/>
      </rPr>
      <t xml:space="preserve"> Create data flow documentation to identify what data is processed, stored or transmitted where. Review data flow documentation at defined intervals, at least annually, and after any change.</t>
    </r>
  </si>
  <si>
    <t>057</t>
  </si>
  <si>
    <t>ID.AM-08</t>
  </si>
  <si>
    <t>ID.AM-08.01</t>
  </si>
  <si>
    <r>
      <t>ID.AM-08.01:</t>
    </r>
    <r>
      <rPr>
        <sz val="11"/>
        <color rgb="FF000000"/>
        <rFont val="Calibri"/>
        <family val="2"/>
      </rPr>
      <t xml:space="preserve"> The organization establishes and maintains asset lifecycle management policies and procedures to ensure that assets are acquired, tracked, implemented, used, decommissioned, and protected commensurate with their sensitivity, criticality, and business value.</t>
    </r>
  </si>
  <si>
    <t>ID.AM-08.02</t>
  </si>
  <si>
    <r>
      <t>ID.AM-08.02:</t>
    </r>
    <r>
      <rPr>
        <sz val="11"/>
        <color rgb="FF000000"/>
        <rFont val="Calibri"/>
        <family val="2"/>
      </rPr>
      <t xml:space="preserve"> The organization establishes policies, and employs methods to identify, assess, and manage technology solutions that are acquired, managed, or used outside of established, governed technology and cybersecurity processes (i.e., "Shadow IT").</t>
    </r>
  </si>
  <si>
    <t>058</t>
  </si>
  <si>
    <t>ID.RA</t>
  </si>
  <si>
    <t>059</t>
  </si>
  <si>
    <t>ID.RA-01</t>
  </si>
  <si>
    <r>
      <t>ID.RA-01:</t>
    </r>
    <r>
      <rPr>
        <sz val="11"/>
        <color rgb="FF000000"/>
        <rFont val="Calibri"/>
        <family val="2"/>
      </rPr>
      <t xml:space="preserve"> Vulnerabilities in assets are identified, validated, and recorded</t>
    </r>
  </si>
  <si>
    <t>ID.RA-01.01</t>
  </si>
  <si>
    <r>
      <t>ID.RA-01.01:</t>
    </r>
    <r>
      <rPr>
        <sz val="11"/>
        <color rgb="FF000000"/>
        <rFont val="Calibri"/>
        <family val="2"/>
      </rPr>
      <t xml:space="preserve"> The organization identifies, assesses, and documents risks and potential vulnerabilities associated with assets, to include workforce, data, technology, facilities, services, and connections.</t>
    </r>
  </si>
  <si>
    <t>TVM-07</t>
  </si>
  <si>
    <r>
      <t>TVM-07 Vulnerability Identification:</t>
    </r>
    <r>
      <rPr>
        <sz val="11"/>
        <color rgb="FF000000"/>
        <rFont val="Calibri"/>
        <family val="2"/>
      </rPr>
      <t xml:space="preserve"> Define, implement and evaluate processes, procedures and technical measures for the detection of vulnerabilities on organizationally managed assets at least monthly.</t>
    </r>
  </si>
  <si>
    <t>ID.RA-01.02</t>
  </si>
  <si>
    <r>
      <t>ID.RA-01.02:</t>
    </r>
    <r>
      <rPr>
        <sz val="11"/>
        <color rgb="FF000000"/>
        <rFont val="Calibri"/>
        <family val="2"/>
      </rPr>
      <t xml:space="preserve"> The organization's business units ensure that information regarding cyber risk is shared with the appropriate level of senior management in a timely manner, so that they can address and respond to emerging cyber risk.</t>
    </r>
  </si>
  <si>
    <t>GRC-04</t>
  </si>
  <si>
    <r>
      <t>GRC-04 Policy Exception Process:</t>
    </r>
    <r>
      <rPr>
        <sz val="11"/>
        <color rgb="FF000000"/>
        <rFont val="Calibri"/>
        <family val="2"/>
      </rPr>
      <t xml:space="preserve"> Establish and follow an approved exception process as mandated by the governance program whenever a deviation from an established policy occurs.</t>
    </r>
  </si>
  <si>
    <t>ID.RA-01.03</t>
  </si>
  <si>
    <r>
      <t>ID.RA-01.03:</t>
    </r>
    <r>
      <rPr>
        <sz val="11"/>
        <color rgb="FF000000"/>
        <rFont val="Calibri"/>
        <family val="2"/>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</si>
  <si>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t>TVM-05</t>
  </si>
  <si>
    <r>
      <t>TVM-05 External Library Vulnerabilities:</t>
    </r>
    <r>
      <rPr>
        <sz val="11"/>
        <color rgb="FF000000"/>
        <rFont val="Calibri"/>
        <family val="2"/>
      </rPr>
      <t xml:space="preserve"> Define, implement and evaluate processes, procedures and technical measures to identify updates for applications which use third party or open source libraries according to the organization's vulnerability management policy.</t>
    </r>
  </si>
  <si>
    <t>TVM-03</t>
  </si>
  <si>
    <r>
      <t>TVM-03 Vulnerability Remediation Schedule:</t>
    </r>
    <r>
      <rPr>
        <sz val="11"/>
        <color rgb="FF000000"/>
        <rFont val="Calibri"/>
        <family val="2"/>
      </rPr>
      <t xml:space="preserve"> Define, implement and evaluate processes, procedures and technical measures to enable both scheduled and emergency responses to vulnerability identifications, based on the identified risk.</t>
    </r>
  </si>
  <si>
    <t>060</t>
  </si>
  <si>
    <t>ID.RA-02</t>
  </si>
  <si>
    <r>
      <t>ID.RA-02:</t>
    </r>
    <r>
      <rPr>
        <sz val="11"/>
        <color rgb="FF000000"/>
        <rFont val="Calibri"/>
        <family val="2"/>
      </rPr>
      <t xml:space="preserve"> Cyber threat intelligence is received from information sharing forums and sources</t>
    </r>
  </si>
  <si>
    <t>ID.RA-02.01</t>
  </si>
  <si>
    <r>
      <t>ID.RA-02.01:</t>
    </r>
    <r>
      <rPr>
        <sz val="11"/>
        <color rgb="FF000000"/>
        <rFont val="Calibri"/>
        <family val="2"/>
      </rPr>
      <t xml:space="preserve">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t>
    </r>
  </si>
  <si>
    <t>GRC-08</t>
  </si>
  <si>
    <r>
      <t>GRC-08 Special Interest Groups:</t>
    </r>
    <r>
      <rPr>
        <sz val="11"/>
        <color rgb="FF000000"/>
        <rFont val="Calibri"/>
        <family val="2"/>
      </rPr>
      <t xml:space="preserve"> Establish and maintain contact with cloud-related special interest groups and other relevant entities in line with business context.</t>
    </r>
  </si>
  <si>
    <t>ID.RA-02.02</t>
  </si>
  <si>
    <r>
      <t>ID.RA-02.02:</t>
    </r>
    <r>
      <rPr>
        <sz val="11"/>
        <color rgb="FF000000"/>
        <rFont val="Calibri"/>
        <family val="2"/>
      </rPr>
      <t xml:space="preserve"> The organization shares authorized information on its cyber resilience framework and the effectiveness of protection technologies bilaterally with trusted external stakeholders to promote the understanding of each party’s approach to securing systems.</t>
    </r>
  </si>
  <si>
    <t>BCR-07</t>
  </si>
  <si>
    <r>
      <t>BCR-07 Communication:</t>
    </r>
    <r>
      <rPr>
        <sz val="11"/>
        <color rgb="FF000000"/>
        <rFont val="Calibri"/>
        <family val="2"/>
      </rPr>
      <t xml:space="preserve"> Establish communication with stakeholders and participants in the course of business continuity and resilience procedures.</t>
    </r>
  </si>
  <si>
    <t>061</t>
  </si>
  <si>
    <t>ID.RA-03</t>
  </si>
  <si>
    <r>
      <t>ID.RA-03:</t>
    </r>
    <r>
      <rPr>
        <sz val="11"/>
        <color rgb="FF000000"/>
        <rFont val="Calibri"/>
        <family val="2"/>
      </rPr>
      <t xml:space="preserve"> Internal and external threats to the organization are identified and recorded</t>
    </r>
  </si>
  <si>
    <t>ID.RA-03.01</t>
  </si>
  <si>
    <r>
      <t>ID.RA-03.01:</t>
    </r>
    <r>
      <rPr>
        <sz val="11"/>
        <color rgb="FF000000"/>
        <rFont val="Calibri"/>
        <family val="2"/>
      </rPr>
      <t xml:space="preserve"> The organization, on an ongoing basis, identifies, analyzes, correlates, characterizes, and reports threats that are internal and external to the firm.</t>
    </r>
  </si>
  <si>
    <t>ID.RA-03.02</t>
  </si>
  <si>
    <r>
      <t>ID.RA-03.02:</t>
    </r>
    <r>
      <rPr>
        <sz val="11"/>
        <color rgb="FF000000"/>
        <rFont val="Calibri"/>
        <family val="2"/>
      </rPr>
      <t xml:space="preserve"> The organization solicits and considers threat intelligence received from the organization's stakeholders, service and utility providers, and other industry and security organizations.</t>
    </r>
  </si>
  <si>
    <t>ID.RA-03.03</t>
  </si>
  <si>
    <r>
      <t>ID.RA-03.03:</t>
    </r>
    <r>
      <rPr>
        <sz val="11"/>
        <color rgb="FF000000"/>
        <rFont val="Calibri"/>
        <family val="2"/>
      </rPr>
      <t xml:space="preserve"> The organization includes in its threat analysis those cyber threats which could trigger extreme but plausible cyber events, even if they are considered unlikely to occur or have never occurred in the past.</t>
    </r>
  </si>
  <si>
    <t>ID.RA-03.04</t>
  </si>
  <si>
    <r>
      <t>ID.RA-03.04:</t>
    </r>
    <r>
      <rPr>
        <sz val="11"/>
        <color rgb="FF000000"/>
        <rFont val="Calibri"/>
        <family val="2"/>
      </rPr>
      <t xml:space="preserve"> The organization regularly reviews and updates its threat analysis methodology, threat information sources, and supporting tools.</t>
    </r>
  </si>
  <si>
    <t>TVM-04</t>
  </si>
  <si>
    <r>
      <t>TVM-04 Detection Updates:</t>
    </r>
    <r>
      <rPr>
        <sz val="11"/>
        <color rgb="FF000000"/>
        <rFont val="Calibri"/>
        <family val="2"/>
      </rPr>
      <t xml:space="preserve"> Define, implement and evaluate processes, procedures and technical measures to update detection tools, threat signatures, and indicators of compromise on a weekly, or more frequent basis.</t>
    </r>
  </si>
  <si>
    <t>062</t>
  </si>
  <si>
    <t>ID.RA-04</t>
  </si>
  <si>
    <r>
      <t>ID.RA-04:</t>
    </r>
    <r>
      <rPr>
        <sz val="11"/>
        <color rgb="FF000000"/>
        <rFont val="Calibri"/>
        <family val="2"/>
      </rPr>
      <t xml:space="preserve"> Potential impacts and likelihoods of threats exploiting vulnerabilities are identified and recorded</t>
    </r>
  </si>
  <si>
    <t>ID.RA-04.01</t>
  </si>
  <si>
    <r>
      <t>ID.RA-04.01:</t>
    </r>
    <r>
      <rPr>
        <sz val="11"/>
        <color rgb="FF000000"/>
        <rFont val="Calibri"/>
        <family val="2"/>
      </rPr>
      <t xml:space="preserve"> The organization's risk assessment approach includes the analysis and characterization of the likelihood and potential business impact of identified risks being realized.</t>
    </r>
  </si>
  <si>
    <t>063</t>
  </si>
  <si>
    <t>ID.RA-05</t>
  </si>
  <si>
    <t>ID.RA-05.01</t>
  </si>
  <si>
    <r>
      <t>ID.RA-05.01:</t>
    </r>
    <r>
      <rPr>
        <sz val="11"/>
        <color rgb="FF000000"/>
        <rFont val="Calibri"/>
        <family val="2"/>
      </rPr>
      <t xml:space="preserve"> Threats, vulnerabilities, likelihoods, and impacts are used to determine overall technology, cybersecurity, and resilience risk to the organization.</t>
    </r>
  </si>
  <si>
    <t>ID.RA-05.02</t>
  </si>
  <si>
    <r>
      <t>ID.RA-05.02:</t>
    </r>
    <r>
      <rPr>
        <sz val="11"/>
        <color rgb="FF000000"/>
        <rFont val="Calibri"/>
        <family val="2"/>
      </rPr>
      <t xml:space="preserve"> The organization has established threat modeling capabilities to identify how and why critical assets might be compromised by a threat actor, what level of protection is needed for those critical assets, and what the impact would be if that protection failed.</t>
    </r>
  </si>
  <si>
    <t>ID.RA-05.03</t>
  </si>
  <si>
    <r>
      <t>ID.RA-05.03:</t>
    </r>
    <r>
      <rPr>
        <sz val="11"/>
        <color rgb="FF000000"/>
        <rFont val="Calibri"/>
        <family val="2"/>
      </rPr>
      <t xml:space="preserve"> The organization's business units assess, on an ongoing basis, the technology, cybersecurity, and resilience risks associated with the activities of the business unit.</t>
    </r>
  </si>
  <si>
    <t>ID.RA-05.04</t>
  </si>
  <si>
    <r>
      <t>ID.RA-05.04:</t>
    </r>
    <r>
      <rPr>
        <sz val="11"/>
        <color rgb="FF000000"/>
        <rFont val="Calibri"/>
        <family val="2"/>
      </rPr>
      <t xml:space="preserve"> The organization uses scenario planning, table-top-exercises, or similar event analysis techniques to identify vulnerabilities and determine potential impacts to critical infrastructure, technology, and business processes.</t>
    </r>
  </si>
  <si>
    <t>064</t>
  </si>
  <si>
    <t>ID.RA-06</t>
  </si>
  <si>
    <t>ID.RA-06.01</t>
  </si>
  <si>
    <r>
      <t>ID.RA-06.01:</t>
    </r>
    <r>
      <rPr>
        <sz val="11"/>
        <color rgb="FF000000"/>
        <rFont val="Calibri"/>
        <family val="2"/>
      </rPr>
      <t xml:space="preserve"> Technology and cybersecurity risk management programs and risk assessment processes produce actionable recommendations that the organization uses to select, design, prioritize, implement, maintain, evaluate, and modify cybersecurity and technology controls.</t>
    </r>
  </si>
  <si>
    <t>ID.RA-06.02</t>
  </si>
  <si>
    <r>
      <t>ID.RA-06.02:</t>
    </r>
    <r>
      <rPr>
        <sz val="11"/>
        <color rgb="FF000000"/>
        <rFont val="Calibri"/>
        <family val="2"/>
      </rPr>
      <t xml:space="preserve"> The implementation of responses to address identified risks (i.e., risk avoidance, risk mitigation, risk acceptance, or risk transfer (e.g., cyber insurance)) are formulated, assessed, documented, and prioritized based on criticality to the business.</t>
    </r>
  </si>
  <si>
    <t>ID.RA-06.03</t>
  </si>
  <si>
    <r>
      <t>ID.RA-06.03:</t>
    </r>
    <r>
      <rPr>
        <sz val="11"/>
        <color rgb="FF000000"/>
        <rFont val="Calibri"/>
        <family val="2"/>
      </rPr>
      <t xml:space="preserve"> Technology and cybersecurity programs identify and implement controls to manage applicable risks within the risk appetite set by the governing authority (e.g., the Board or one of its committees).</t>
    </r>
  </si>
  <si>
    <t>ID.RA-06.04</t>
  </si>
  <si>
    <r>
      <t>ID.RA-06.04:</t>
    </r>
    <r>
      <rPr>
        <sz val="11"/>
        <color rgb="FF000000"/>
        <rFont val="Calibri"/>
        <family val="2"/>
      </rPr>
      <t xml:space="preserve"> The organization assesses the threats, impacts, and risks that could adversely affect the organization's ability to provide services on an ongoing basis, and develops its resilience requirements and plans to address those risks.</t>
    </r>
  </si>
  <si>
    <t>ID.RA-06.05</t>
  </si>
  <si>
    <r>
      <t>ID.RA-06.05:</t>
    </r>
    <r>
      <rPr>
        <sz val="11"/>
        <color rgb="FF000000"/>
        <rFont val="Calibri"/>
        <family val="2"/>
      </rPr>
      <t xml:space="preserve"> The organization defines and implements standards and procedures to prioritize and remediate issues identified in vulnerability scanning or penetration testing, including emergency or zero-day threats and vulnerabilities.</t>
    </r>
  </si>
  <si>
    <t>AIS-07</t>
  </si>
  <si>
    <r>
      <t>AIS-07 Application Vulnerability Remediation:</t>
    </r>
    <r>
      <rPr>
        <sz val="11"/>
        <color rgb="FF000000"/>
        <rFont val="Calibri"/>
        <family val="2"/>
      </rPr>
      <t xml:space="preserve"> Define and implement a process to remediate application security vulnerabilities, automating remediation when possible.</t>
    </r>
  </si>
  <si>
    <t>UEM-07</t>
  </si>
  <si>
    <r>
      <t>UEM-07 Operating Systems:</t>
    </r>
    <r>
      <rPr>
        <sz val="11"/>
        <color rgb="FF000000"/>
        <rFont val="Calibri"/>
        <family val="2"/>
      </rPr>
      <t xml:space="preserve"> Manage changes to endpoint operating systems, patch levels, and/or applications through the company's change management processes.</t>
    </r>
  </si>
  <si>
    <t>TVM-08</t>
  </si>
  <si>
    <r>
      <t>TVM-08 Vulnerability Prioritization:</t>
    </r>
    <r>
      <rPr>
        <sz val="11"/>
        <color rgb="FF000000"/>
        <rFont val="Calibri"/>
        <family val="2"/>
      </rPr>
      <t xml:space="preserve"> Use a risk-based model for effective prioritization of vulnerability remediation using an industry recognized framework.</t>
    </r>
  </si>
  <si>
    <t>TVM-09</t>
  </si>
  <si>
    <r>
      <t>TVM-09 Vulnerability Management Reporting:</t>
    </r>
    <r>
      <rPr>
        <sz val="11"/>
        <color rgb="FF000000"/>
        <rFont val="Calibri"/>
        <family val="2"/>
      </rPr>
      <t xml:space="preserve"> Define and implement a process for tracking and reporting vulnerability identification and remediation activities that includes stakeholder notification.</t>
    </r>
  </si>
  <si>
    <t>ID.RA-06.06</t>
  </si>
  <si>
    <r>
      <t>ID.RA-06.06:</t>
    </r>
    <r>
      <rPr>
        <sz val="11"/>
        <color rgb="FF000000"/>
        <rFont val="Calibri"/>
        <family val="2"/>
      </rPr>
      <t xml:space="preserve"> The organization follows documented procedures, consistent with established risk response processes, for mitigating or accepting the risk of vulnerabilities or weaknesses identified in exercises and testing or when responding to incidents.</t>
    </r>
  </si>
  <si>
    <t>065</t>
  </si>
  <si>
    <t>ID.RA-07</t>
  </si>
  <si>
    <r>
      <t>ID.RA-07:</t>
    </r>
    <r>
      <rPr>
        <sz val="11"/>
        <color rgb="FF000000"/>
        <rFont val="Calibri"/>
        <family val="2"/>
      </rPr>
      <t xml:space="preserve"> Changes and exceptions are managed, assessed for risk impact, recorded, and tracked</t>
    </r>
  </si>
  <si>
    <t>ID.RA-07.01</t>
  </si>
  <si>
    <t>CCC-03</t>
  </si>
  <si>
    <r>
      <t>CCC-03 Change Management Technology:</t>
    </r>
    <r>
      <rPr>
        <sz val="11"/>
        <color rgb="FF000000"/>
        <rFont val="Calibri"/>
        <family val="2"/>
      </rPr>
      <t xml:space="preserve"> Manage the risks associated with applying changes to organization assets, including application, systems, infrastructure, configuration, etc., regardless of whether the assets are managed internally or externally (i.e., outsourced).</t>
    </r>
  </si>
  <si>
    <t>CEK-06</t>
  </si>
  <si>
    <r>
      <t>CEK-06 Encryption Change Cost Benefit Analysis:</t>
    </r>
    <r>
      <rPr>
        <sz val="11"/>
        <color rgb="FF000000"/>
        <rFont val="Calibri"/>
        <family val="2"/>
      </rPr>
      <t xml:space="preserve"> Manage and adopt changes to cryptography-, encryption-, and key management-related systems (including policies and procedures) that fully account for downstream effects of proposed changes, including residual risk, cost, and benefits analysis.</t>
    </r>
  </si>
  <si>
    <t>CEK-05</t>
  </si>
  <si>
    <r>
      <t>CEK-05 Encryption Change Management:</t>
    </r>
    <r>
      <rPr>
        <sz val="11"/>
        <color rgb="FF000000"/>
        <rFont val="Calibri"/>
        <family val="2"/>
      </rPr>
      <t xml:space="preserve"> Establish a standard change management procedure, to accommodate changes from internal and external sources, for review, approval, implementation and communication of cryptographic, encryption and key management technology changes.</t>
    </r>
  </si>
  <si>
    <t>CCC-05</t>
  </si>
  <si>
    <r>
      <t>CCC-05 Change Agreements:</t>
    </r>
    <r>
      <rPr>
        <sz val="11"/>
        <color rgb="FF000000"/>
        <rFont val="Calibri"/>
        <family val="2"/>
      </rPr>
      <t xml:space="preserve"> Include provisions limiting changes directly impacting CSCs owned environments/tenants to explicitly authorized requests within service level agreements between CSPs and CSCs.</t>
    </r>
  </si>
  <si>
    <t>ID.RA-07.02</t>
  </si>
  <si>
    <r>
      <t>ID.RA-07.02:</t>
    </r>
    <r>
      <rPr>
        <sz val="11"/>
        <color rgb="FF000000"/>
        <rFont val="Calibri"/>
        <family val="2"/>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</si>
  <si>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t>CCC-08</t>
  </si>
  <si>
    <r>
      <t>CCC-08 Exception Management :</t>
    </r>
    <r>
      <rPr>
        <sz val="11"/>
        <color rgb="FF000000"/>
        <rFont val="Calibri"/>
        <family val="2"/>
      </rPr>
      <t xml:space="preserve"> Implement a procedure for the management of exceptions, including emergencies, in the change and configuration process. Align the procedure with the requirements of GRC-04: Policy Exception Process.</t>
    </r>
  </si>
  <si>
    <t>CCC-09</t>
  </si>
  <si>
    <r>
      <t>CCC-09 Change Restoration:</t>
    </r>
    <r>
      <rPr>
        <sz val="11"/>
        <color rgb="FF000000"/>
        <rFont val="Calibri"/>
        <family val="2"/>
      </rPr>
      <t xml:space="preserve"> Define and implement a process to proactively roll back changes to a previous known good state in case of errors or security concerns.</t>
    </r>
  </si>
  <si>
    <t>ID.RA-07.03</t>
  </si>
  <si>
    <r>
      <t>ID.RA-07.03:</t>
    </r>
    <r>
      <rPr>
        <sz val="11"/>
        <color rgb="FF000000"/>
        <rFont val="Calibri"/>
        <family val="2"/>
      </rPr>
      <t xml:space="preserve"> Technology projects and system change processes ensure that requisite changes in security posture, data classification and flows, architecture, support documentation, business processes, and business resilience plans are addressed.</t>
    </r>
  </si>
  <si>
    <t>ID.RA-07.04</t>
  </si>
  <si>
    <r>
      <t>ID.RA-07.04:</t>
    </r>
    <r>
      <rPr>
        <sz val="11"/>
        <color rgb="FF000000"/>
        <rFont val="Calibri"/>
        <family val="2"/>
      </rPr>
      <t xml:space="preserve"> Policy exceptions, risk mitigation plans, and risk acceptances resulting from assessments and evaluations, such as testing, exercises, audits, etc., are formally managed, approved, escalated to defined levels of management, and tracked to closure.</t>
    </r>
  </si>
  <si>
    <t>ID.RA-07.05</t>
  </si>
  <si>
    <r>
      <t>ID.RA-07.05:</t>
    </r>
    <r>
      <rPr>
        <sz val="11"/>
        <color rgb="FF000000"/>
        <rFont val="Calibri"/>
        <family val="2"/>
      </rPr>
      <t xml:space="preserve"> The organization establishes and maintains an exception management process for identified vulnerabilities that cannot be mitigated within target timeframes.</t>
    </r>
  </si>
  <si>
    <t>066</t>
  </si>
  <si>
    <t>ID.RA-08</t>
  </si>
  <si>
    <r>
      <t>ID.RA-08:</t>
    </r>
    <r>
      <rPr>
        <sz val="11"/>
        <color rgb="FF000000"/>
        <rFont val="Calibri"/>
        <family val="2"/>
      </rPr>
      <t xml:space="preserve"> Processes for receiving, analyzing, and responding to vulnerability disclosures are established</t>
    </r>
  </si>
  <si>
    <t>ID.RA-08.01</t>
  </si>
  <si>
    <r>
      <t>ID.RA-08.01:</t>
    </r>
    <r>
      <rPr>
        <sz val="11"/>
        <color rgb="FF000000"/>
        <rFont val="Calibri"/>
        <family val="2"/>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</si>
  <si>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t>ID.RA-08.02</t>
  </si>
  <si>
    <r>
      <t>ID.RA-08.02:</t>
    </r>
    <r>
      <rPr>
        <sz val="11"/>
        <color rgb="FF000000"/>
        <rFont val="Calibri"/>
        <family val="2"/>
      </rPr>
      <t xml:space="preserve">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t>
    </r>
  </si>
  <si>
    <t>067</t>
  </si>
  <si>
    <t>ID.RA-09</t>
  </si>
  <si>
    <t>068</t>
  </si>
  <si>
    <t>ID.IM</t>
  </si>
  <si>
    <t>069</t>
  </si>
  <si>
    <t>ID.IM-01</t>
  </si>
  <si>
    <t>ID.IM-01.01</t>
  </si>
  <si>
    <r>
      <t>ID.IM-01.01:</t>
    </r>
    <r>
      <rPr>
        <sz val="11"/>
        <color rgb="FF000000"/>
        <rFont val="Calibri"/>
        <family val="2"/>
      </rPr>
      <t xml:space="preserve"> Technology, cybersecurity, and resilience controls are regularly assessed and/or tested for design and operating effectiveness.</t>
    </r>
  </si>
  <si>
    <t>ID.IM-01.02</t>
  </si>
  <si>
    <r>
      <t>ID.IM-01.02:</t>
    </r>
    <r>
      <rPr>
        <sz val="11"/>
        <color rgb="FF000000"/>
        <rFont val="Calibri"/>
        <family val="2"/>
      </rPr>
      <t xml:space="preserve"> The organization implements a regular process to collect, store, report, benchmark, and assess trends in actionable performance indicators and risk metrics (e.g., threat KRIs, security incident metrics, vulnerability metrics, and operational measures).</t>
    </r>
  </si>
  <si>
    <t>SEF-05</t>
  </si>
  <si>
    <r>
      <t>SEF-05 Incident Response Metrics:</t>
    </r>
    <r>
      <rPr>
        <sz val="11"/>
        <color rgb="FF000000"/>
        <rFont val="Calibri"/>
        <family val="2"/>
      </rPr>
      <t xml:space="preserve"> Establish and monitor information security incident metrics.</t>
    </r>
  </si>
  <si>
    <t>ID.IM-01.03</t>
  </si>
  <si>
    <r>
      <t>ID.IM-01.03:</t>
    </r>
    <r>
      <rPr>
        <sz val="11"/>
        <color rgb="FF000000"/>
        <rFont val="Calibri"/>
        <family val="2"/>
      </rPr>
      <t xml:space="preserve"> The organization establishes specific objectives, performance criteria, benchmarks, and tolerance limits to identify areas that have improved or are in need of improvement over time.</t>
    </r>
  </si>
  <si>
    <t>ID.IM-01.04</t>
  </si>
  <si>
    <r>
      <t>ID.IM-01.04:</t>
    </r>
    <r>
      <rPr>
        <sz val="11"/>
        <color rgb="FF000000"/>
        <rFont val="Calibri"/>
        <family val="2"/>
      </rPr>
      <t xml:space="preserve"> Technology and cybersecurity programs include elements designed to assess, manage, and continually improve the quality of program delivery in addressing stakeholder requirements and risk reduction.</t>
    </r>
  </si>
  <si>
    <t>ID.IM-01.05</t>
  </si>
  <si>
    <t>070</t>
  </si>
  <si>
    <t>ID.IM-02</t>
  </si>
  <si>
    <t>ID.IM-02.01</t>
  </si>
  <si>
    <t>TVM-06</t>
  </si>
  <si>
    <r>
      <t>TVM-06 Penetration Testing:</t>
    </r>
    <r>
      <rPr>
        <sz val="11"/>
        <color rgb="FF000000"/>
        <rFont val="Calibri"/>
        <family val="2"/>
      </rPr>
      <t xml:space="preserve"> Define, implement and evaluate processes, procedures and technical measures for the periodic performance of penetration testing by independent third parties.</t>
    </r>
  </si>
  <si>
    <t>ID.IM-02.02</t>
  </si>
  <si>
    <r>
      <t>ID.IM-02.02:</t>
    </r>
    <r>
      <rPr>
        <sz val="11"/>
        <color rgb="FF000000"/>
        <rFont val="Calibri"/>
        <family val="2"/>
      </rPr>
      <t xml:space="preserve"> The thoroughness and results of independent penetration testing are regularly reviewed to help determine the need to rotate testing vendors to obtain fresh independent perspectives.</t>
    </r>
  </si>
  <si>
    <t>ID.IM-02.03</t>
  </si>
  <si>
    <r>
      <t>ID.IM-02.03:</t>
    </r>
    <r>
      <rPr>
        <sz val="11"/>
        <color rgb="FF000000"/>
        <rFont val="Calibri"/>
        <family val="2"/>
      </rPr>
      <t xml:space="preserve"> The organization tests and validates the effectiveness of the incident detection, reporting, and communication processes and protocols with internal and external stakeholders.</t>
    </r>
  </si>
  <si>
    <t>SEF-04</t>
  </si>
  <si>
    <r>
      <t>SEF-04 Incident Response Testing:</t>
    </r>
    <r>
      <rPr>
        <sz val="11"/>
        <color rgb="FF000000"/>
        <rFont val="Calibri"/>
        <family val="2"/>
      </rPr>
      <t xml:space="preserve"> Test and update as necessary incident response plans at planned intervals or upon significant organizational or environmental changes for effectiveness.</t>
    </r>
  </si>
  <si>
    <t>ID.IM-02.04</t>
  </si>
  <si>
    <r>
      <t>ID.IM-02.04:</t>
    </r>
    <r>
      <rPr>
        <sz val="11"/>
        <color rgb="FF000000"/>
        <rFont val="Calibri"/>
        <family val="2"/>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</si>
  <si>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t>ID.IM-02.05</t>
  </si>
  <si>
    <r>
      <t>ID.IM-02.05:</t>
    </r>
    <r>
      <rPr>
        <sz val="11"/>
        <color rgb="FF000000"/>
        <rFont val="Calibri"/>
        <family val="2"/>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</si>
  <si>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t>ID.IM-02.06</t>
  </si>
  <si>
    <t>BCR-08</t>
  </si>
  <si>
    <r>
      <t>BCR-08 Backup:</t>
    </r>
    <r>
      <rPr>
        <sz val="11"/>
        <color rgb="FF000000"/>
        <rFont val="Calibri"/>
        <family val="2"/>
      </rPr>
      <t xml:space="preserve"> Periodically backup data stored in the cloud. Ensure the confidentiality, integrity and availability of the backup, and verify data restoration from backup for resiliency.</t>
    </r>
  </si>
  <si>
    <t>ID.IM-02.07</t>
  </si>
  <si>
    <r>
      <t>ID.IM-02.07:</t>
    </r>
    <r>
      <rPr>
        <sz val="11"/>
        <color rgb="FF000000"/>
        <rFont val="Calibri"/>
        <family val="2"/>
      </rPr>
      <t xml:space="preserve"> The organization's governing body (e.g., the Board or one of its committees) and senior management are involved in testing as part of a crisis management team and are informed of test results.</t>
    </r>
  </si>
  <si>
    <t>ID.IM-02.08</t>
  </si>
  <si>
    <r>
      <t>ID.IM-02.08:</t>
    </r>
    <r>
      <rPr>
        <sz val="11"/>
        <color rgb="FF000000"/>
        <rFont val="Calibri"/>
        <family val="2"/>
      </rPr>
      <t xml:space="preserve">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t>
    </r>
  </si>
  <si>
    <t>ID.IM-02.09</t>
  </si>
  <si>
    <r>
      <t>ID.IM-02.09:</t>
    </r>
    <r>
      <rPr>
        <sz val="11"/>
        <color rgb="FF000000"/>
        <rFont val="Calibri"/>
        <family val="2"/>
      </rPr>
      <t xml:space="preserve"> Corrective actions for gaps identified during security-related, incident management, response plan, and disaster recovery testing are retested and validated, or have a formal risk acceptance or risk exception.</t>
    </r>
  </si>
  <si>
    <t>071</t>
  </si>
  <si>
    <t>ID.IM-03</t>
  </si>
  <si>
    <t>ID.IM-03.01</t>
  </si>
  <si>
    <r>
      <t>ID.IM-03.01:</t>
    </r>
    <r>
      <rPr>
        <sz val="11"/>
        <color rgb="FF000000"/>
        <rFont val="Calibri"/>
        <family val="2"/>
      </rPr>
      <t xml:space="preserve"> A formal process is in place to improve protection controls and processes by integrating recommendations, findings, and lessons learned from exercises, testing, audits, assessments, and incidents.</t>
    </r>
  </si>
  <si>
    <t>ID.IM-03.02</t>
  </si>
  <si>
    <t>LOG-13</t>
  </si>
  <si>
    <r>
      <t>LOG-13 Failures and Anomalies Reporting:</t>
    </r>
    <r>
      <rPr>
        <sz val="11"/>
        <color rgb="FF000000"/>
        <rFont val="Calibri"/>
        <family val="2"/>
      </rPr>
      <t xml:space="preserve"> Define, implement and evaluate processes, procedures and technical measures for the reporting of anomalies and failures of the monitoring system and provide immediate notification to the accountable party.</t>
    </r>
  </si>
  <si>
    <t>072</t>
  </si>
  <si>
    <t>ID.IM-04</t>
  </si>
  <si>
    <t>ID.IM-04.01</t>
  </si>
  <si>
    <r>
      <t>ID.IM-04.01:</t>
    </r>
    <r>
      <rPr>
        <sz val="11"/>
        <color rgb="FF000000"/>
        <rFont val="Calibri"/>
        <family val="2"/>
      </rPr>
      <t xml:space="preserve"> The organization's business continuity, disaster recovery, crisis management, and response plans are in place and managed, aligned with each other, and incorporate considerations of cyber incidents.</t>
    </r>
  </si>
  <si>
    <t>SEF-03</t>
  </si>
  <si>
    <r>
      <t>SEF-03 Incident Response Plans:</t>
    </r>
    <r>
      <rPr>
        <sz val="11"/>
        <color rgb="FF000000"/>
        <rFont val="Calibri"/>
        <family val="2"/>
      </rPr>
      <t xml:space="preserve"> Establish, document, approve, communicate, apply, evaluate and maintain a security incident response plan, which includes but is not limited to: relevant internal departments, impacted CSCs, and other business critical relationships (such as supply-chain) that may be impacted.</t>
    </r>
  </si>
  <si>
    <t>ID.IM-04.02</t>
  </si>
  <si>
    <r>
      <t>ID.IM-04.02:</t>
    </r>
    <r>
      <rPr>
        <sz val="11"/>
        <color rgb="FF000000"/>
        <rFont val="Calibri"/>
        <family val="2"/>
      </rPr>
      <t xml:space="preserve"> The organization's incident response and business continuity plans contain clearly defined roles, responsibilities, and levels of decision-making authority, and include all needed areas of participation and expertise across the organization and key third-parties.</t>
    </r>
  </si>
  <si>
    <t>ID.IM-04.03</t>
  </si>
  <si>
    <r>
      <t>ID.IM-04.03:</t>
    </r>
    <r>
      <rPr>
        <sz val="11"/>
        <color rgb="FF000000"/>
        <rFont val="Calibri"/>
        <family val="2"/>
      </rPr>
      <t xml:space="preserve"> Recovery plans include service resumption steps for all operating environments, including traditional, alternate recovery, and highly available (e.g., cloud) infrastructures.</t>
    </r>
  </si>
  <si>
    <t>ID.IM-04.04</t>
  </si>
  <si>
    <r>
      <t>ID.IM-04.04:</t>
    </r>
    <r>
      <rPr>
        <sz val="11"/>
        <color rgb="FF000000"/>
        <rFont val="Calibri"/>
        <family val="2"/>
      </rPr>
      <t xml:space="preserve"> The organization has plans to identify, in a timely manner, the status of all transactions and member positions at the time of a disruption, supported by corresponding recovery point objectives.</t>
    </r>
  </si>
  <si>
    <t>ID.IM-04.05</t>
  </si>
  <si>
    <r>
      <t>ID.IM-04.05:</t>
    </r>
    <r>
      <rPr>
        <sz val="11"/>
        <color rgb="FF000000"/>
        <rFont val="Calibri"/>
        <family val="2"/>
      </rPr>
      <t xml:space="preserve"> Recovery plans include restoration of resilience following a long term loss of capability (e.g., at an alternate site or a third-party), detailing when the plan should be activated and implementation steps.</t>
    </r>
  </si>
  <si>
    <t>ID.IM-04.06</t>
  </si>
  <si>
    <r>
      <t>ID.IM-04.06:</t>
    </r>
    <r>
      <rPr>
        <sz val="11"/>
        <color rgb="FF000000"/>
        <rFont val="Calibri"/>
        <family val="2"/>
      </rPr>
      <t xml:space="preserve"> The organization has established and implemented plans to identify and mitigate the cyber risks it poses through interconnectedness to sector partners and external stakeholders.</t>
    </r>
  </si>
  <si>
    <t>ID.IM-04.07</t>
  </si>
  <si>
    <r>
      <t>ID.IM-04.07:</t>
    </r>
    <r>
      <rPr>
        <sz val="11"/>
        <color rgb="FF000000"/>
        <rFont val="Calibri"/>
        <family val="2"/>
      </rPr>
      <t xml:space="preserve"> The organization pre-identifies, pre-qualifies, and retains third party incident management support and forensic service firms, as required, that can be called upon to quickly assist with incident response, investigation, and recovery.</t>
    </r>
  </si>
  <si>
    <t>ID.IM-04.08</t>
  </si>
  <si>
    <t>073</t>
  </si>
  <si>
    <t>PR</t>
  </si>
  <si>
    <t>074</t>
  </si>
  <si>
    <t>PR.AA</t>
  </si>
  <si>
    <t>075</t>
  </si>
  <si>
    <t>PR.AA-01</t>
  </si>
  <si>
    <r>
      <t>PR.AA-01:</t>
    </r>
    <r>
      <rPr>
        <sz val="11"/>
        <color rgb="FF000000"/>
        <rFont val="Calibri"/>
        <family val="2"/>
      </rPr>
      <t xml:space="preserve"> Identities and credentials for authorized users, services, and hardware are managed by the organization</t>
    </r>
  </si>
  <si>
    <t>PR.AA-01.01</t>
  </si>
  <si>
    <r>
      <t>PR.AA-01.01:</t>
    </r>
    <r>
      <rPr>
        <sz val="11"/>
        <color rgb="FF000000"/>
        <rFont val="Calibri"/>
        <family val="2"/>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</si>
  <si>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t>IAM-03</t>
  </si>
  <si>
    <r>
      <t>IAM-03 Identity Inventory:</t>
    </r>
    <r>
      <rPr>
        <sz val="11"/>
        <color rgb="FF000000"/>
        <rFont val="Calibri"/>
        <family val="2"/>
      </rPr>
      <t xml:space="preserve"> Manage, store, and review the information of system identities, and level of access.</t>
    </r>
  </si>
  <si>
    <t>IAM-08</t>
  </si>
  <si>
    <r>
      <t>IAM-08 User Access Review:</t>
    </r>
    <r>
      <rPr>
        <sz val="11"/>
        <color rgb="FF000000"/>
        <rFont val="Calibri"/>
        <family val="2"/>
      </rPr>
      <t xml:space="preserve"> Review and revalidate user access for least privilege and separation of duties with a frequency that is commensurate with organizational risk tolerance.</t>
    </r>
  </si>
  <si>
    <t>DCS-08</t>
  </si>
  <si>
    <r>
      <t>DCS-08 Equipment Identification:</t>
    </r>
    <r>
      <rPr>
        <sz val="11"/>
        <color rgb="FF000000"/>
        <rFont val="Calibri"/>
        <family val="2"/>
      </rPr>
      <t xml:space="preserve"> Use equipment identification as a method for connection authentication.</t>
    </r>
  </si>
  <si>
    <t>IAM-02</t>
  </si>
  <si>
    <r>
      <t>IAM-02 Strong Password Policy and Procedures:</t>
    </r>
    <r>
      <rPr>
        <sz val="11"/>
        <color rgb="FF000000"/>
        <rFont val="Calibri"/>
        <family val="2"/>
      </rPr>
      <t xml:space="preserve"> Establish, document, approve, communicate, implement, apply, evaluate and maintain strong password policies and procedures. Review and update the policies and procedures at least annually.</t>
    </r>
  </si>
  <si>
    <t>IAM-06</t>
  </si>
  <si>
    <r>
      <t>IAM-06 User Access Provisioning:</t>
    </r>
    <r>
      <rPr>
        <sz val="11"/>
        <color rgb="FF000000"/>
        <rFont val="Calibri"/>
        <family val="2"/>
      </rPr>
      <t xml:space="preserve"> Define and implement a user access provisioning process which authorizes, records, and communicates access changes to data and assets.</t>
    </r>
  </si>
  <si>
    <t>IAM-15</t>
  </si>
  <si>
    <r>
      <t>IAM-15 Passwords Management:</t>
    </r>
    <r>
      <rPr>
        <sz val="11"/>
        <color rgb="FF000000"/>
        <rFont val="Calibri"/>
        <family val="2"/>
      </rPr>
      <t xml:space="preserve"> Define, implement and evaluate processes, procedures and technical measures for the secure management of passwords.</t>
    </r>
  </si>
  <si>
    <t>IAM-07</t>
  </si>
  <si>
    <r>
      <t>IAM-07 User Access Changes and Revocation:</t>
    </r>
    <r>
      <rPr>
        <sz val="11"/>
        <color rgb="FF000000"/>
        <rFont val="Calibri"/>
        <family val="2"/>
      </rPr>
      <t xml:space="preserve"> De-provision or respectively modify access of movers / leavers or system identity changes in a timely manner in order to effectively adopt and communicate identity and access management policies.</t>
    </r>
  </si>
  <si>
    <t>PR.AA-01.02</t>
  </si>
  <si>
    <r>
      <t>PR.AA-01.02:</t>
    </r>
    <r>
      <rPr>
        <sz val="11"/>
        <color rgb="FF000000"/>
        <rFont val="Calibri"/>
        <family val="2"/>
      </rPr>
      <t xml:space="preserve"> Physical and logical access to systems is permitted only for individuals who have a legitimate business requirement, have been authorized, and who are adequately trained and monitored.</t>
    </r>
  </si>
  <si>
    <t>CCC-04</t>
  </si>
  <si>
    <r>
      <t>CCC-04 Unauthorized Change Protection:</t>
    </r>
    <r>
      <rPr>
        <sz val="11"/>
        <color rgb="FF000000"/>
        <rFont val="Calibri"/>
        <family val="2"/>
      </rPr>
      <t xml:space="preserve"> Restrict the unauthorized addition, removal, update, and management of organization assets.</t>
    </r>
  </si>
  <si>
    <t>DCS-09</t>
  </si>
  <si>
    <r>
      <t>DCS-09 Secure Area Authorization:</t>
    </r>
    <r>
      <rPr>
        <sz val="11"/>
        <color rgb="FF000000"/>
        <rFont val="Calibri"/>
        <family val="2"/>
      </rPr>
      <t xml:space="preserve"> Allow only authorized personnel access to secure areas, with all ingress and egress points restricted, documented, and monitored by physical access control mechanisms. Retain access control records on a periodic basis as deemed appropriate by the organization.</t>
    </r>
  </si>
  <si>
    <t>DCS-12</t>
  </si>
  <si>
    <r>
      <t>DCS-12 Cabling Security:</t>
    </r>
    <r>
      <rPr>
        <sz val="11"/>
        <color rgb="FF000000"/>
        <rFont val="Calibri"/>
        <family val="2"/>
      </rPr>
      <t xml:space="preserve"> Define, implement and evaluate processes, procedures and technical measures that ensure a risk-based protection of power and telecommunication cables from a threat of interception, interference or damage at all facilities, offices and rooms.</t>
    </r>
  </si>
  <si>
    <t>076</t>
  </si>
  <si>
    <t>PR.AA-02</t>
  </si>
  <si>
    <r>
      <t>PR.AA-02:</t>
    </r>
    <r>
      <rPr>
        <sz val="11"/>
        <color rgb="FF000000"/>
        <rFont val="Calibri"/>
        <family val="2"/>
      </rPr>
      <t xml:space="preserve"> Identities are proofed and bound to credentials based on the context of interactions</t>
    </r>
  </si>
  <si>
    <t>PR.AA-02.01</t>
  </si>
  <si>
    <r>
      <t>PR.AA-02.01:</t>
    </r>
    <r>
      <rPr>
        <sz val="11"/>
        <color rgb="FF000000"/>
        <rFont val="Calibri"/>
        <family val="2"/>
      </rPr>
      <t xml:space="preserve"> The organization authenticates identity, validates the authorization level of a user before granting access to its systems, limits the use of an account to a single individual, and attributes activities to the user in logs and transactions.</t>
    </r>
  </si>
  <si>
    <t>IAM-16</t>
  </si>
  <si>
    <r>
      <t>IAM-16 Authorization Mechanisms:</t>
    </r>
    <r>
      <rPr>
        <sz val="11"/>
        <color rgb="FF000000"/>
        <rFont val="Calibri"/>
        <family val="2"/>
      </rPr>
      <t xml:space="preserve"> Define, implement and evaluate processes, procedures and technical measures to verify access to data and system functions is authorized.</t>
    </r>
  </si>
  <si>
    <t>IAM-13</t>
  </si>
  <si>
    <r>
      <t>IAM-13 Uniquely Identifiable Users:</t>
    </r>
    <r>
      <rPr>
        <sz val="11"/>
        <color rgb="FF000000"/>
        <rFont val="Calibri"/>
        <family val="2"/>
      </rPr>
      <t xml:space="preserve"> Define, implement and evaluate processes, procedures and technical measures that ensure users are identifiable through unique IDs or which can associate individuals to the usage of user IDs.</t>
    </r>
  </si>
  <si>
    <t>077</t>
  </si>
  <si>
    <t>PR.AA-03</t>
  </si>
  <si>
    <r>
      <t>PR.AA-03:</t>
    </r>
    <r>
      <rPr>
        <sz val="11"/>
        <color rgb="FF000000"/>
        <rFont val="Calibri"/>
        <family val="2"/>
      </rPr>
      <t xml:space="preserve"> Users, services, and hardware are authenticated</t>
    </r>
  </si>
  <si>
    <t>PR.AA-03.01</t>
  </si>
  <si>
    <r>
      <t>PR.AA-03.01:</t>
    </r>
    <r>
      <rPr>
        <sz val="11"/>
        <color rgb="FF000000"/>
        <rFont val="Calibri"/>
        <family val="2"/>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</si>
  <si>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t>IAM-14</t>
  </si>
  <si>
    <r>
      <t>IAM-14 Strong Authentication:</t>
    </r>
    <r>
      <rPr>
        <sz val="11"/>
        <color rgb="FF000000"/>
        <rFont val="Calibri"/>
        <family val="2"/>
      </rPr>
      <t xml:space="preserve"> Define, implement and evaluate processes, procedures and technical measures for authenticating access to systems, application and data assets, including multifactor authentication for at least privileged user and sensitive data access. Adopt digital certificates or alternatives which achieve an equivalent level of security for system identities.</t>
    </r>
  </si>
  <si>
    <t>PR.AA-03.02</t>
  </si>
  <si>
    <r>
      <t>PR.AA-03.02:</t>
    </r>
    <r>
      <rPr>
        <sz val="11"/>
        <color rgb="FF000000"/>
        <rFont val="Calibri"/>
        <family val="2"/>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</si>
  <si>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t>PR.AA-03.03</t>
  </si>
  <si>
    <r>
      <t>PR.AA-03.03:</t>
    </r>
    <r>
      <rPr>
        <sz val="11"/>
        <color rgb="FF000000"/>
        <rFont val="Calibri"/>
        <family val="2"/>
      </rPr>
      <t xml:space="preserve">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t>
    </r>
  </si>
  <si>
    <t>078</t>
  </si>
  <si>
    <t>PR.AA-04</t>
  </si>
  <si>
    <r>
      <t>PR.AA-04:</t>
    </r>
    <r>
      <rPr>
        <sz val="11"/>
        <color rgb="FF000000"/>
        <rFont val="Calibri"/>
        <family val="2"/>
      </rPr>
      <t xml:space="preserve"> Identity assertions are protected, conveyed, and verified</t>
    </r>
  </si>
  <si>
    <t>PR.AA-04.01</t>
  </si>
  <si>
    <r>
      <t>PR.AA-04.01:</t>
    </r>
    <r>
      <rPr>
        <sz val="11"/>
        <color rgb="FF000000"/>
        <rFont val="Calibri"/>
        <family val="2"/>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</si>
  <si>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t>079</t>
  </si>
  <si>
    <t>PR.AA-05</t>
  </si>
  <si>
    <r>
      <t>PR.AA-05:</t>
    </r>
    <r>
      <rPr>
        <sz val="11"/>
        <color rgb="FF000000"/>
        <rFont val="Calibri"/>
        <family val="2"/>
      </rPr>
      <t xml:space="preserve"> Access permissions, entitlements, and authorizations are defined in a policy, managed, enforced, and reviewed, and incorporate the principles of least privilege and separation of duties</t>
    </r>
  </si>
  <si>
    <t>PR.AA-05.01</t>
  </si>
  <si>
    <r>
      <t>PR.AA-05.01:</t>
    </r>
    <r>
      <rPr>
        <sz val="11"/>
        <color rgb="FF000000"/>
        <rFont val="Calibri"/>
        <family val="2"/>
      </rPr>
      <t xml:space="preserve"> The organization limits access privileges to the minimum necessary and with consideration of separation of duties (e.g., through role-based access control, asset owner access recertifications, etc.).</t>
    </r>
  </si>
  <si>
    <t>IAM-09</t>
  </si>
  <si>
    <r>
      <t>IAM-09 Segregation of Privileged Access Roles:</t>
    </r>
    <r>
      <rPr>
        <sz val="11"/>
        <color rgb="FF000000"/>
        <rFont val="Calibri"/>
        <family val="2"/>
      </rPr>
      <t xml:space="preserve"> Define, implement and evaluate processes, procedures and technical measures for the segregation of privileged access roles such that administrative access to data, encryption and key management capabilities and logging capabilities are distinct and separated.</t>
    </r>
  </si>
  <si>
    <t>IAM-04</t>
  </si>
  <si>
    <r>
      <t>IAM-04 Separation of Duties:</t>
    </r>
    <r>
      <rPr>
        <sz val="11"/>
        <color rgb="FF000000"/>
        <rFont val="Calibri"/>
        <family val="2"/>
      </rPr>
      <t xml:space="preserve"> Employ the separation of duties principle when implementing information system access.</t>
    </r>
  </si>
  <si>
    <t>IAM-05</t>
  </si>
  <si>
    <r>
      <t>IAM-05 Least Privilege:</t>
    </r>
    <r>
      <rPr>
        <sz val="11"/>
        <color rgb="FF000000"/>
        <rFont val="Calibri"/>
        <family val="2"/>
      </rPr>
      <t xml:space="preserve"> Employ the least privilege principle when implementing information system access.</t>
    </r>
  </si>
  <si>
    <t>PR.AA-05.02</t>
  </si>
  <si>
    <r>
      <t>PR.AA-05.02:</t>
    </r>
    <r>
      <rPr>
        <sz val="11"/>
        <color rgb="FF000000"/>
        <rFont val="Calibri"/>
        <family val="2"/>
      </rPr>
      <t xml:space="preserve"> The organization institutes controls over privileged system access by strictly limiting and closely managing staff and services with elevated system entitlements (e.g., multi-factor authentication, dual accounts, privilege and time constraints, etc.)</t>
    </r>
  </si>
  <si>
    <t>IAM-11</t>
  </si>
  <si>
    <r>
      <t>IAM-11 CSCs Approval for Agreed Privileged Access Roles:</t>
    </r>
    <r>
      <rPr>
        <sz val="11"/>
        <color rgb="FF000000"/>
        <rFont val="Calibri"/>
        <family val="2"/>
      </rPr>
      <t xml:space="preserve"> Define, implement and evaluate processes and procedures for customers to participate, where applicable, in the granting of access for agreed, high risk (as defined by the organizational risk assessment) privileged access roles.</t>
    </r>
  </si>
  <si>
    <t>IAM-10</t>
  </si>
  <si>
    <r>
      <t>IAM-10 Management of Privileged Access Roles:</t>
    </r>
    <r>
      <rPr>
        <sz val="11"/>
        <color rgb="FF000000"/>
        <rFont val="Calibri"/>
        <family val="2"/>
      </rPr>
      <t xml:space="preserve"> Define and implement an access process to ensure privileged access roles and rights are granted for a time limited period, and implement procedures to prevent the culmination of segregated privileged access.</t>
    </r>
  </si>
  <si>
    <t>PR.AA-05.03</t>
  </si>
  <si>
    <r>
      <t>PR.AA-05.03:</t>
    </r>
    <r>
      <rPr>
        <sz val="11"/>
        <color rgb="FF000000"/>
        <rFont val="Calibri"/>
        <family val="2"/>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</si>
  <si>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t>PR.AA-05.04</t>
  </si>
  <si>
    <r>
      <t>PR.AA-05.04:</t>
    </r>
    <r>
      <rPr>
        <sz val="11"/>
        <color rgb="FF000000"/>
        <rFont val="Calibri"/>
        <family val="2"/>
      </rPr>
      <t xml:space="preserve"> Specific roles, responsibilities, and procedures to manage the risk of third-party access to organizational systems and facilities are defined and implemented.</t>
    </r>
  </si>
  <si>
    <t>080</t>
  </si>
  <si>
    <t>PR.AA-06</t>
  </si>
  <si>
    <r>
      <t>PR.AA-06:</t>
    </r>
    <r>
      <rPr>
        <sz val="11"/>
        <color rgb="FF000000"/>
        <rFont val="Calibri"/>
        <family val="2"/>
      </rPr>
      <t xml:space="preserve"> Physical access to assets is managed, monitored, and enforced commensurate with risk</t>
    </r>
  </si>
  <si>
    <t>PR.AA-06.01</t>
  </si>
  <si>
    <r>
      <t>PR.AA-06.01:</t>
    </r>
    <r>
      <rPr>
        <sz val="11"/>
        <color rgb="FF000000"/>
        <rFont val="Calibri"/>
        <family val="2"/>
      </rPr>
      <t xml:space="preserve"> The organization manages, protects, and logs physical access to sensitive areas, devices, consoles, equipment, and network cabling and infrastructure.</t>
    </r>
  </si>
  <si>
    <t>LOG-12</t>
  </si>
  <si>
    <r>
      <t>LOG-12 Access Control Logs:</t>
    </r>
    <r>
      <rPr>
        <sz val="11"/>
        <color rgb="FF000000"/>
        <rFont val="Calibri"/>
        <family val="2"/>
      </rPr>
      <t xml:space="preserve"> Monitor and log physical access using an auditable access control system.</t>
    </r>
  </si>
  <si>
    <t>DCS-10</t>
  </si>
  <si>
    <r>
      <t>DCS-10 Surveillance System:</t>
    </r>
    <r>
      <rPr>
        <sz val="11"/>
        <color rgb="FF000000"/>
        <rFont val="Calibri"/>
        <family val="2"/>
      </rPr>
      <t xml:space="preserve"> Implement, maintain, and operate datacenter surveillance systems at the external perimeter and at all the ingress and egress points to detect unauthorized ingress and egress attempts.</t>
    </r>
  </si>
  <si>
    <t>PR.AA-06.02</t>
  </si>
  <si>
    <r>
      <t>PR.AA-06.02:</t>
    </r>
    <r>
      <rPr>
        <sz val="11"/>
        <color rgb="FF000000"/>
        <rFont val="Calibri"/>
        <family val="2"/>
      </rPr>
      <t xml:space="preserve"> The organization manages and protects physical and visual access to sensitive information assets and physical records (e.g., session lockout, clean desk policies, printer/facsimile output trays, file cabinet/room security, document labelling, etc.)</t>
    </r>
  </si>
  <si>
    <t>HRS-03</t>
  </si>
  <si>
    <r>
      <t>HRS-03 Clean Desk Policy and Procedures:</t>
    </r>
    <r>
      <rPr>
        <sz val="11"/>
        <color rgb="FF000000"/>
        <rFont val="Calibri"/>
        <family val="2"/>
      </rPr>
      <t xml:space="preserve"> Establish, document, approve, communicate, apply, evaluate and maintain policies and procedures that require unattended workspaces to not have openly visible confidential data. Review and update the policies and procedures at least annually.</t>
    </r>
  </si>
  <si>
    <t>UEM-06</t>
  </si>
  <si>
    <r>
      <t>UEM-06 Automatic Lock Screen:</t>
    </r>
    <r>
      <rPr>
        <sz val="11"/>
        <color rgb="FF000000"/>
        <rFont val="Calibri"/>
        <family val="2"/>
      </rPr>
      <t xml:space="preserve"> Configure all relevant interactive-use endpoints to require an automatic lock screen.</t>
    </r>
  </si>
  <si>
    <t>081</t>
  </si>
  <si>
    <t>PR.AT</t>
  </si>
  <si>
    <t>082</t>
  </si>
  <si>
    <t>PR.AT-01</t>
  </si>
  <si>
    <t>PR.AT-01.01</t>
  </si>
  <si>
    <r>
      <t>PR.AT-01.01:</t>
    </r>
    <r>
      <rPr>
        <sz val="11"/>
        <color rgb="FF000000"/>
        <rFont val="Calibri"/>
        <family val="2"/>
      </rPr>
      <t xml:space="preserve"> All personnel receive cybersecurity awareness training upon hire and on a regular basis.</t>
    </r>
  </si>
  <si>
    <t>HRS-11</t>
  </si>
  <si>
    <r>
      <t>HRS-11 Security Awareness Training:</t>
    </r>
    <r>
      <rPr>
        <sz val="11"/>
        <color rgb="FF000000"/>
        <rFont val="Calibri"/>
        <family val="2"/>
      </rPr>
      <t xml:space="preserve"> Establish, document, approve, communicate, apply, evaluate and maintain a security awareness training program for all employees of the organization and provide regular training updates.</t>
    </r>
  </si>
  <si>
    <t>PR.AT-01.02</t>
  </si>
  <si>
    <r>
      <t>PR.AT-01.02:</t>
    </r>
    <r>
      <rPr>
        <sz val="11"/>
        <color rgb="FF000000"/>
        <rFont val="Calibri"/>
        <family val="2"/>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</si>
  <si>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t>HRS-12</t>
  </si>
  <si>
    <r>
      <t>HRS-12 Personal and Sensitive Data Awareness and Training:</t>
    </r>
    <r>
      <rPr>
        <sz val="11"/>
        <color rgb="FF000000"/>
        <rFont val="Calibri"/>
        <family val="2"/>
      </rPr>
      <t xml:space="preserve"> Provide all employees with access to sensitive organizational and personal data with appropriate security awareness training and regular updates in organizational procedures, processes, and policies relating to their professional function relative to the organization.</t>
    </r>
  </si>
  <si>
    <t>PR.AT-01.03</t>
  </si>
  <si>
    <r>
      <t>PR.AT-01.03:</t>
    </r>
    <r>
      <rPr>
        <sz val="11"/>
        <color rgb="FF000000"/>
        <rFont val="Calibri"/>
        <family val="2"/>
      </rPr>
      <t xml:space="preserve"> Cybersecurity awareness training is updated on a regular basis to reflect risks and threats identified by the organization, the organization's security policies and standards, applicable laws and regulations, and changes in individual responsibilities.</t>
    </r>
  </si>
  <si>
    <t>PR.AT-01.04</t>
  </si>
  <si>
    <r>
      <t>PR.AT-01.04:</t>
    </r>
    <r>
      <rPr>
        <sz val="11"/>
        <color rgb="FF000000"/>
        <rFont val="Calibri"/>
        <family val="2"/>
      </rPr>
      <t xml:space="preserve"> As new technology is deployed or undergoes change that also requires changes in practices, all impacted personnel (e.g., end-users, developers, operators, etc.) are trained on the new system and any accompanying technology and cybersecurity risks.</t>
    </r>
  </si>
  <si>
    <t>083</t>
  </si>
  <si>
    <t>PR.AT-02</t>
  </si>
  <si>
    <t>PR.AT-02.01</t>
  </si>
  <si>
    <r>
      <t>PR.AT-02.01:</t>
    </r>
    <r>
      <rPr>
        <sz val="11"/>
        <color rgb="FF000000"/>
        <rFont val="Calibri"/>
        <family val="2"/>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</si>
  <si>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t>PR.AT-02.02</t>
  </si>
  <si>
    <r>
      <t>PR.AT-02.02:</t>
    </r>
    <r>
      <rPr>
        <sz val="11"/>
        <color rgb="FF000000"/>
        <rFont val="Calibri"/>
        <family val="2"/>
      </rPr>
      <t xml:space="preserve"> High-risk groups, such as those with elevated privileges or in sensitive business functions (including privileged users, senior executives, cybersecurity personnel and third-party stakeholders), receive cybersecurity situational awareness training for their roles and responsibilities.</t>
    </r>
  </si>
  <si>
    <t>PR.AT-02.03</t>
  </si>
  <si>
    <r>
      <t>PR.AT-02.03:</t>
    </r>
    <r>
      <rPr>
        <sz val="11"/>
        <color rgb="FF000000"/>
        <rFont val="Calibri"/>
        <family val="2"/>
      </rPr>
      <t xml:space="preserve"> All personnel (employee and third party) are made aware of and are trained for their role and operational steps in response and recovery plans.</t>
    </r>
  </si>
  <si>
    <t>PR.AT-02.04</t>
  </si>
  <si>
    <r>
      <t>PR.AT-02.04:</t>
    </r>
    <r>
      <rPr>
        <sz val="11"/>
        <color rgb="FF000000"/>
        <rFont val="Calibri"/>
        <family val="2"/>
      </rPr>
      <t xml:space="preserve"> The organization maintains and enhances the skills and knowledge of the in-house staff performing incident management and forensic investigation activities.</t>
    </r>
  </si>
  <si>
    <t>PR.AT-02.05</t>
  </si>
  <si>
    <r>
      <t>PR.AT-02.05:</t>
    </r>
    <r>
      <rPr>
        <sz val="11"/>
        <color rgb="FF000000"/>
        <rFont val="Calibri"/>
        <family val="2"/>
      </rPr>
      <t xml:space="preserve"> All third party staff receive cybersecurity awareness and job training sufficient for them to perform their duties and maintain organizational security.</t>
    </r>
  </si>
  <si>
    <t>PR.AT-02.06</t>
  </si>
  <si>
    <r>
      <t>PR.AT-02.06:</t>
    </r>
    <r>
      <rPr>
        <sz val="11"/>
        <color rgb="FF000000"/>
        <rFont val="Calibri"/>
        <family val="2"/>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</si>
  <si>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t>PR.AT-02.07</t>
  </si>
  <si>
    <r>
      <t>PR.AT-02.07:</t>
    </r>
    <r>
      <rPr>
        <sz val="11"/>
        <color rgb="FF000000"/>
        <rFont val="Calibri"/>
        <family val="2"/>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</si>
  <si>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t>PR.AT-02.08</t>
  </si>
  <si>
    <r>
      <t>PR.AT-02.08:</t>
    </r>
    <r>
      <rPr>
        <sz val="11"/>
        <color rgb="FF000000"/>
        <rFont val="Calibri"/>
        <family val="2"/>
      </rPr>
      <t xml:space="preserve">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t>
    </r>
  </si>
  <si>
    <t>084</t>
  </si>
  <si>
    <t>PR.DS</t>
  </si>
  <si>
    <t>085</t>
  </si>
  <si>
    <t>PR.DS-01</t>
  </si>
  <si>
    <r>
      <t>PR.DS-01:</t>
    </r>
    <r>
      <rPr>
        <sz val="11"/>
        <color rgb="FF000000"/>
        <rFont val="Calibri"/>
        <family val="2"/>
      </rPr>
      <t xml:space="preserve"> The confidentiality, integrity, and availability of data-at-rest are protected</t>
    </r>
  </si>
  <si>
    <t>PR.DS-01.01</t>
  </si>
  <si>
    <r>
      <t>PR.DS-01.01:</t>
    </r>
    <r>
      <rPr>
        <sz val="11"/>
        <color rgb="FF000000"/>
        <rFont val="Calibri"/>
        <family val="2"/>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</si>
  <si>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t>UEM-08</t>
  </si>
  <si>
    <r>
      <t>UEM-08 Storage Encryption:</t>
    </r>
    <r>
      <rPr>
        <sz val="11"/>
        <color rgb="FF000000"/>
        <rFont val="Calibri"/>
        <family val="2"/>
      </rPr>
      <t xml:space="preserve"> Protect information from unauthorized disclosure on managed endpoint devices with storage encryption.</t>
    </r>
  </si>
  <si>
    <t>CEK-03</t>
  </si>
  <si>
    <r>
      <t>CEK-03 Data Encryption:</t>
    </r>
    <r>
      <rPr>
        <sz val="11"/>
        <color rgb="FF000000"/>
        <rFont val="Calibri"/>
        <family val="2"/>
      </rPr>
      <t xml:space="preserve"> Provide cryptographic protection to data at-rest and in-transit, using cryptographic libraries certified to approved standards.</t>
    </r>
  </si>
  <si>
    <t>IVS-06</t>
  </si>
  <si>
    <r>
      <t>IVS-06 Segmentation and Segregation:</t>
    </r>
    <r>
      <rPr>
        <sz val="11"/>
        <color rgb="FF000000"/>
        <rFont val="Calibri"/>
        <family val="2"/>
      </rPr>
      <t xml:space="preserve"> Design, develop, deploy and configure applications and infrastructures such that CSP and CSC (tenant) user access and intra-tenant access is appropriately segmented and segregated, monitored and restricted from other tenants.</t>
    </r>
  </si>
  <si>
    <t>PR.DS-01.02</t>
  </si>
  <si>
    <r>
      <t>PR.DS-01.02:</t>
    </r>
    <r>
      <rPr>
        <sz val="11"/>
        <color rgb="FF000000"/>
        <rFont val="Calibri"/>
        <family val="2"/>
      </rPr>
      <t xml:space="preserve"> The organization implements data loss identification and prevention tools to monitor and protect against confidential data theft or destruction by an employee or an external actor.</t>
    </r>
  </si>
  <si>
    <t>UEM-11</t>
  </si>
  <si>
    <r>
      <t>UEM-11 Data Loss Prevention:</t>
    </r>
    <r>
      <rPr>
        <sz val="11"/>
        <color rgb="FF000000"/>
        <rFont val="Calibri"/>
        <family val="2"/>
      </rPr>
      <t xml:space="preserve"> Configure managed endpoints with Data Loss Prevention (DLP) technologies and rules in accordance with a risk assessment.</t>
    </r>
  </si>
  <si>
    <t>PR.DS-01.03</t>
  </si>
  <si>
    <r>
      <t>PR.DS-01.03:</t>
    </r>
    <r>
      <rPr>
        <sz val="11"/>
        <color rgb="FF000000"/>
        <rFont val="Calibri"/>
        <family val="2"/>
      </rPr>
      <t xml:space="preserve"> The organization defines and implements controls for the protection and use of removable media (e.g., access/use restrictions, encryption, malware scanning, data loss prevention, etc.)</t>
    </r>
  </si>
  <si>
    <t>086</t>
  </si>
  <si>
    <t>PR.DS-02</t>
  </si>
  <si>
    <r>
      <t>PR.DS-02:</t>
    </r>
    <r>
      <rPr>
        <sz val="11"/>
        <color rgb="FF000000"/>
        <rFont val="Calibri"/>
        <family val="2"/>
      </rPr>
      <t xml:space="preserve"> The confidentiality, integrity, and availability of data-in-transit are protected</t>
    </r>
  </si>
  <si>
    <t>PR.DS-02.01</t>
  </si>
  <si>
    <r>
      <t>PR.DS-02.01:</t>
    </r>
    <r>
      <rPr>
        <sz val="11"/>
        <color rgb="FF000000"/>
        <rFont val="Calibri"/>
        <family val="2"/>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</si>
  <si>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t>DSP-10</t>
  </si>
  <si>
    <r>
      <t>DSP-10 Sensitive Data Transfer:</t>
    </r>
    <r>
      <rPr>
        <sz val="11"/>
        <color rgb="FF000000"/>
        <rFont val="Calibri"/>
        <family val="2"/>
      </rPr>
      <t xml:space="preserve"> Define, implement and evaluate processes, procedures and technical measures that ensure any transfer of personal or sensitive data is protected from unauthorized access and only processed within scope as permitted by the respective laws and regulations.</t>
    </r>
  </si>
  <si>
    <t>IPY-03</t>
  </si>
  <si>
    <r>
      <t>IPY-03 Secure Interoperability and Portability Management:</t>
    </r>
    <r>
      <rPr>
        <sz val="11"/>
        <color rgb="FF000000"/>
        <rFont val="Calibri"/>
        <family val="2"/>
      </rPr>
      <t xml:space="preserve"> Implement cryptographically secure and standardized network protocols for the management, import and export of data.</t>
    </r>
  </si>
  <si>
    <t>IVS-07</t>
  </si>
  <si>
    <r>
      <t>IVS-07 Migration to Cloud Environments:</t>
    </r>
    <r>
      <rPr>
        <sz val="11"/>
        <color rgb="FF000000"/>
        <rFont val="Calibri"/>
        <family val="2"/>
      </rPr>
      <t xml:space="preserve"> Use secure and encrypted communication channels when migrating servers, services, applications, or data to cloud environments. Such channels must include only up-to-date and approved protocols.</t>
    </r>
  </si>
  <si>
    <t>087</t>
  </si>
  <si>
    <t>PR.DS-09</t>
  </si>
  <si>
    <t>DSP-02</t>
  </si>
  <si>
    <r>
      <t>DSP-02 Secure Disposal:</t>
    </r>
    <r>
      <rPr>
        <sz val="11"/>
        <color rgb="FF000000"/>
        <rFont val="Calibri"/>
        <family val="2"/>
      </rPr>
      <t xml:space="preserve"> Apply industry accepted methods for the secure disposal of data from storage media such that data is not recoverable by any forensic means.</t>
    </r>
  </si>
  <si>
    <t>DSP-16</t>
  </si>
  <si>
    <r>
      <t>DSP-16 Data Retention and Deletion:</t>
    </r>
    <r>
      <rPr>
        <sz val="11"/>
        <color rgb="FF000000"/>
        <rFont val="Calibri"/>
        <family val="2"/>
      </rPr>
      <t xml:space="preserve"> Data retention, archiving and deletion is managed in accordance with business requirements, applicable laws and regulations.</t>
    </r>
  </si>
  <si>
    <t>DSP-19</t>
  </si>
  <si>
    <r>
      <t>DSP-19 Data Location :</t>
    </r>
    <r>
      <rPr>
        <sz val="11"/>
        <color rgb="FF000000"/>
        <rFont val="Calibri"/>
        <family val="2"/>
      </rPr>
      <t xml:space="preserve"> Define and implement, processes, procedures and technical measures to specify and document the physical locations of data, including any locations in which data is processed or backed up.</t>
    </r>
  </si>
  <si>
    <t>088</t>
  </si>
  <si>
    <t>PR.DS-10</t>
  </si>
  <si>
    <r>
      <t>PR.DS-10:</t>
    </r>
    <r>
      <rPr>
        <sz val="11"/>
        <color rgb="FF000000"/>
        <rFont val="Calibri"/>
        <family val="2"/>
      </rPr>
      <t xml:space="preserve"> The confidentiality, integrity, and availability of data-in-use are protected</t>
    </r>
  </si>
  <si>
    <t>PR.DS-10.01</t>
  </si>
  <si>
    <r>
      <t>PR.DS-10.01:</t>
    </r>
    <r>
      <rPr>
        <sz val="11"/>
        <color rgb="FF000000"/>
        <rFont val="Calibri"/>
        <family val="2"/>
      </rPr>
      <t xml:space="preserve">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t>
    </r>
  </si>
  <si>
    <t>089</t>
  </si>
  <si>
    <t>PR.DS-11</t>
  </si>
  <si>
    <r>
      <t>PR.DS-11:</t>
    </r>
    <r>
      <rPr>
        <sz val="11"/>
        <color rgb="FF000000"/>
        <rFont val="Calibri"/>
        <family val="2"/>
      </rPr>
      <t xml:space="preserve"> Backups of data are created, protected, maintained, and tested</t>
    </r>
  </si>
  <si>
    <t>PR.DS-11.01</t>
  </si>
  <si>
    <r>
      <t>PR.DS-11.01:</t>
    </r>
    <r>
      <rPr>
        <sz val="11"/>
        <color rgb="FF000000"/>
        <rFont val="Calibri"/>
        <family val="2"/>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</si>
  <si>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t>090</t>
  </si>
  <si>
    <t>PR.PS</t>
  </si>
  <si>
    <r>
      <t>Platform Security (PR.PS):</t>
    </r>
    <r>
      <rPr>
        <sz val="11"/>
        <color rgb="FF000000"/>
        <rFont val="Calibri"/>
        <family val="2"/>
      </rPr>
      <t xml:space="preserve"> The hardware, software (e.g., firmware, operating systems, applications), and services of physical and virtual platforms are managed consistent with the organization’s risk strategy to protect their confidentiality, integrity, and availability</t>
    </r>
  </si>
  <si>
    <t>091</t>
  </si>
  <si>
    <t>PR.PS-01</t>
  </si>
  <si>
    <t>PR.PS-01.01</t>
  </si>
  <si>
    <r>
      <t>PR.PS-01.01:</t>
    </r>
    <r>
      <rPr>
        <sz val="11"/>
        <color rgb="FF000000"/>
        <rFont val="Calibri"/>
        <family val="2"/>
      </rPr>
      <t xml:space="preserve"> The organization establishes and maintains standard system security configuration baselines, informed by industry standards and hardening guidelines, to facilitate the consistent application of security settings, configurations, and versions.</t>
    </r>
  </si>
  <si>
    <t>CCC-06</t>
  </si>
  <si>
    <r>
      <t>CCC-06 Change Management Baseline:</t>
    </r>
    <r>
      <rPr>
        <sz val="11"/>
        <color rgb="FF000000"/>
        <rFont val="Calibri"/>
        <family val="2"/>
      </rPr>
      <t xml:space="preserve"> Establish change management baselines for all relevant authorized changes on organization assets.</t>
    </r>
  </si>
  <si>
    <t>IVS-04</t>
  </si>
  <si>
    <r>
      <t>IVS-04 OS Hardening and Base Controls:</t>
    </r>
    <r>
      <rPr>
        <sz val="11"/>
        <color rgb="FF000000"/>
        <rFont val="Calibri"/>
        <family val="2"/>
      </rPr>
      <t xml:space="preserve"> Harden host and guest OS, hypervisor or infrastructure control plane according to their respective best practices, and supported by technical controls, as part of a security baseline.</t>
    </r>
  </si>
  <si>
    <t>PR.PS-01.02</t>
  </si>
  <si>
    <r>
      <t>PR.PS-01.02:</t>
    </r>
    <r>
      <rPr>
        <sz val="11"/>
        <color rgb="FF000000"/>
        <rFont val="Calibri"/>
        <family val="2"/>
      </rPr>
      <t xml:space="preserve"> The organization's systems are configured to provide only essential capabilities to implement the principle of least functionality.</t>
    </r>
  </si>
  <si>
    <t>PR.PS-01.03</t>
  </si>
  <si>
    <t>CCC-07</t>
  </si>
  <si>
    <r>
      <t>CCC-07 Detection of Baseline Deviation:</t>
    </r>
    <r>
      <rPr>
        <sz val="11"/>
        <color rgb="FF000000"/>
        <rFont val="Calibri"/>
        <family val="2"/>
      </rPr>
      <t xml:space="preserve"> Implement detection measures with proactive notification in case of changes deviating from the established baseline.</t>
    </r>
  </si>
  <si>
    <t>PR.PS-01.04</t>
  </si>
  <si>
    <r>
      <t>PR.PS-01.04:</t>
    </r>
    <r>
      <rPr>
        <sz val="11"/>
        <color rgb="FF000000"/>
        <rFont val="Calibri"/>
        <family val="2"/>
      </rPr>
      <t xml:space="preserve">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t>
    </r>
  </si>
  <si>
    <t>LOG-06</t>
  </si>
  <si>
    <r>
      <t>LOG-06 Clock Synchronization:</t>
    </r>
    <r>
      <rPr>
        <sz val="11"/>
        <color rgb="FF000000"/>
        <rFont val="Calibri"/>
        <family val="2"/>
      </rPr>
      <t xml:space="preserve"> Use a reliable time source across all relevant information processing systems.</t>
    </r>
  </si>
  <si>
    <t>PR.PS-01.05</t>
  </si>
  <si>
    <r>
      <t>PR.PS-01.05:</t>
    </r>
    <r>
      <rPr>
        <sz val="11"/>
        <color rgb="FF000000"/>
        <rFont val="Calibri"/>
        <family val="2"/>
      </rPr>
      <t xml:space="preserve"> Acceptable encryption standards, methods, and management practices are established in accordance with defined industry standards.</t>
    </r>
  </si>
  <si>
    <t>CEK-04</t>
  </si>
  <si>
    <r>
      <t>CEK-04 Encryption Algorithm:</t>
    </r>
    <r>
      <rPr>
        <sz val="11"/>
        <color rgb="FF000000"/>
        <rFont val="Calibri"/>
        <family val="2"/>
      </rPr>
      <t xml:space="preserve"> Use encryption algorithms that are appropriate for data protection, considering the classification of data, associated risks, and usability of the encryption technology.</t>
    </r>
  </si>
  <si>
    <t>LOG-10</t>
  </si>
  <si>
    <r>
      <t>LOG-10 Encryption Monitoring and Reporting:</t>
    </r>
    <r>
      <rPr>
        <sz val="11"/>
        <color rgb="FF000000"/>
        <rFont val="Calibri"/>
        <family val="2"/>
      </rPr>
      <t xml:space="preserve"> Establish and maintain a monitoring and internal reporting capability over the operations of cryptographic, encryption and key management policies, processes, procedures, and controls.</t>
    </r>
  </si>
  <si>
    <t>CEK-10</t>
  </si>
  <si>
    <r>
      <t>CEK-10 Key Generation:</t>
    </r>
    <r>
      <rPr>
        <sz val="11"/>
        <color rgb="FF000000"/>
        <rFont val="Calibri"/>
        <family val="2"/>
      </rPr>
      <t xml:space="preserve"> Generate Cryptographic keys using industry accepted cryptographic libraries specifying the algorithm strength and the random number generator used.</t>
    </r>
  </si>
  <si>
    <t>PR.PS-01.06</t>
  </si>
  <si>
    <r>
      <t>PR.PS-01.06:</t>
    </r>
    <r>
      <rPr>
        <sz val="11"/>
        <color rgb="FF000000"/>
        <rFont val="Calibri"/>
        <family val="2"/>
      </rPr>
      <t xml:space="preserve"> The organization employs defined encryption methods and management practices commensurate with the criticality of the information being protected and the inherent risk of the technical environment where used.</t>
    </r>
  </si>
  <si>
    <t>CEK-07</t>
  </si>
  <si>
    <r>
      <t>CEK-07 Encryption Risk Management:</t>
    </r>
    <r>
      <rPr>
        <sz val="11"/>
        <color rgb="FF000000"/>
        <rFont val="Calibri"/>
        <family val="2"/>
      </rPr>
      <t xml:space="preserve"> Establish and maintain an encryption and key management risk program that includes provisions for risk assessment, risk treatment, risk context, monitoring, and feedback.</t>
    </r>
  </si>
  <si>
    <t>PR.PS-01.07</t>
  </si>
  <si>
    <r>
      <t>PR.PS-01.07:</t>
    </r>
    <r>
      <rPr>
        <sz val="11"/>
        <color rgb="FF000000"/>
        <rFont val="Calibri"/>
        <family val="2"/>
      </rPr>
      <t xml:space="preserve"> Cryptographic keys and certificates are tracked, managed, and protected throughout their lifecycles, to include for compromise and revocation.</t>
    </r>
  </si>
  <si>
    <t>CEK-19</t>
  </si>
  <si>
    <r>
      <t>CEK-19 Key Compromise:</t>
    </r>
    <r>
      <rPr>
        <sz val="11"/>
        <color rgb="FF000000"/>
        <rFont val="Calibri"/>
        <family val="2"/>
      </rPr>
      <t xml:space="preserve"> Define, implement and evaluate processes, procedures and technical measures to use compromised keys to encrypt information only in controlled circumstances, and thereafter exclusively for decrypting data and never for encrypting data, which include provisions for legal and regulatory requirements.</t>
    </r>
  </si>
  <si>
    <t>CEK-18</t>
  </si>
  <si>
    <r>
      <t>CEK-18 Key Archival:</t>
    </r>
    <r>
      <rPr>
        <sz val="11"/>
        <color rgb="FF000000"/>
        <rFont val="Calibri"/>
        <family val="2"/>
      </rPr>
      <t xml:space="preserve"> Define, implement and evaluate processes, procedures and technical measures to manage archived keys in a secure repository requiring least privilege access, which include provisions for legal and regulatory requirements.</t>
    </r>
  </si>
  <si>
    <t>CEK-17</t>
  </si>
  <si>
    <r>
      <t>CEK-17 Key Deactivation:</t>
    </r>
    <r>
      <rPr>
        <sz val="11"/>
        <color rgb="FF000000"/>
        <rFont val="Calibri"/>
        <family val="2"/>
      </rPr>
      <t xml:space="preserve"> Define, implement and evaluate processes, procedures and technical measures to deactivate keys at the time of their expiration date, which include provisions for legal and regulatory requirements.</t>
    </r>
  </si>
  <si>
    <t>CEK-15</t>
  </si>
  <si>
    <r>
      <t>CEK-15 Key Activation:</t>
    </r>
    <r>
      <rPr>
        <sz val="11"/>
        <color rgb="FF000000"/>
        <rFont val="Calibri"/>
        <family val="2"/>
      </rPr>
      <t xml:space="preserve"> Define, implement and evaluate processes, procedures and technical measures to create keys in a pre-activated state when they have been generated but not authorized for use, which include provisions for legal and regulatory requirements.</t>
    </r>
  </si>
  <si>
    <t>CEK-20</t>
  </si>
  <si>
    <r>
      <t>CEK-20 Key Recovery:</t>
    </r>
    <r>
      <rPr>
        <sz val="11"/>
        <color rgb="FF000000"/>
        <rFont val="Calibri"/>
        <family val="2"/>
      </rPr>
      <t xml:space="preserve"> Define, implement and evaluate processes, procedures and technical measures to assess the risk to operational continuity versus the risk of the keying material and the information it protects being exposed if control of the keying material is lost, which include provisions for legal and regulatory requirements.</t>
    </r>
  </si>
  <si>
    <t>CEK-21</t>
  </si>
  <si>
    <r>
      <t>CEK-21 Key Inventory Management:</t>
    </r>
    <r>
      <rPr>
        <sz val="11"/>
        <color rgb="FF000000"/>
        <rFont val="Calibri"/>
        <family val="2"/>
      </rPr>
      <t xml:space="preserve"> Define, implement and evaluate processes, procedures and technical measures in order for the key management system to track and report all cryptographic materials and changes in status, which include provisions for legal and regulatory requirements.</t>
    </r>
  </si>
  <si>
    <t>CEK-08</t>
  </si>
  <si>
    <r>
      <t>CEK-08 CSC Key Management Capability:</t>
    </r>
    <r>
      <rPr>
        <sz val="11"/>
        <color rgb="FF000000"/>
        <rFont val="Calibri"/>
        <family val="2"/>
      </rPr>
      <t xml:space="preserve"> CSPs must provide the capability for CSCs to manage their own data encryption keys.</t>
    </r>
  </si>
  <si>
    <t>CEK-12</t>
  </si>
  <si>
    <r>
      <t>CEK-12 Key Rotation:</t>
    </r>
    <r>
      <rPr>
        <sz val="11"/>
        <color rgb="FF000000"/>
        <rFont val="Calibri"/>
        <family val="2"/>
      </rPr>
      <t xml:space="preserve"> Rotate cryptographic keys in accordance with the calculated cryptoperiod, which includes provisions for considering the risk of information disclosure and legal and regulatory requirements.</t>
    </r>
  </si>
  <si>
    <t>CEK-14</t>
  </si>
  <si>
    <r>
      <t>CEK-14 Key Destruction:</t>
    </r>
    <r>
      <rPr>
        <sz val="11"/>
        <color rgb="FF000000"/>
        <rFont val="Calibri"/>
        <family val="2"/>
      </rPr>
      <t xml:space="preserve"> Define, implement and evaluate processes, procedures and technical measures to destroy keys stored outside a secure environment and revoke keys stored in Hardware Security Modules (HSMs) when they are no longer needed, which include provisions for legal and regulatory requirements.</t>
    </r>
  </si>
  <si>
    <t>CEK-11</t>
  </si>
  <si>
    <r>
      <t>CEK-11 Key Purpose:</t>
    </r>
    <r>
      <rPr>
        <sz val="11"/>
        <color rgb="FF000000"/>
        <rFont val="Calibri"/>
        <family val="2"/>
      </rPr>
      <t xml:space="preserve"> Manage cryptographic secret and private keys that are provisioned for a unique purpose.</t>
    </r>
  </si>
  <si>
    <t>CEK-13</t>
  </si>
  <si>
    <r>
      <t>CEK-13 Key Revocation:</t>
    </r>
    <r>
      <rPr>
        <sz val="11"/>
        <color rgb="FF000000"/>
        <rFont val="Calibri"/>
        <family val="2"/>
      </rPr>
      <t xml:space="preserve"> Define, implement and evaluate processes, procedures and technical measures to revoke and remove cryptographic keys prior to the end of its established cryptoperiod, when a key is compromised, or an entity is no longer part of the organization, which include provisions for legal and regulatory requirements.</t>
    </r>
  </si>
  <si>
    <t>CEK-16</t>
  </si>
  <si>
    <r>
      <t>CEK-16 Key Suspension:</t>
    </r>
    <r>
      <rPr>
        <sz val="11"/>
        <color rgb="FF000000"/>
        <rFont val="Calibri"/>
        <family val="2"/>
      </rPr>
      <t xml:space="preserve"> Define, implement and evaluate processes, procedures and technical measures to monitor, review and approve key transitions from any state to/from suspension, which include provisions for legal and regulatory requirements.</t>
    </r>
  </si>
  <si>
    <t>LOG-11</t>
  </si>
  <si>
    <r>
      <t>LOG-11 Transaction/Activity Logging:</t>
    </r>
    <r>
      <rPr>
        <sz val="11"/>
        <color rgb="FF000000"/>
        <rFont val="Calibri"/>
        <family val="2"/>
      </rPr>
      <t xml:space="preserve"> Log and monitor key lifecycle management events to enable auditing and reporting on usage of cryptographic keys.</t>
    </r>
  </si>
  <si>
    <t>PR.PS-01.08</t>
  </si>
  <si>
    <r>
      <t>PR.PS-01.08:</t>
    </r>
    <r>
      <rPr>
        <sz val="11"/>
        <color rgb="FF000000"/>
        <rFont val="Calibri"/>
        <family val="2"/>
      </rPr>
      <t xml:space="preserve">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t>
    </r>
  </si>
  <si>
    <t>UEM-05</t>
  </si>
  <si>
    <r>
      <t>UEM-05 Endpoint Management:</t>
    </r>
    <r>
      <rPr>
        <sz val="11"/>
        <color rgb="FF000000"/>
        <rFont val="Calibri"/>
        <family val="2"/>
      </rPr>
      <t xml:space="preserve"> Define, implement and evaluate processes, procedures and technical measures to enforce policies and controls for all endpoints permitted to access systems and/or store, transmit, or process organizational data.</t>
    </r>
  </si>
  <si>
    <t>UEM-12</t>
  </si>
  <si>
    <r>
      <t>UEM-12 Remote Locate:</t>
    </r>
    <r>
      <rPr>
        <sz val="11"/>
        <color rgb="FF000000"/>
        <rFont val="Calibri"/>
        <family val="2"/>
      </rPr>
      <t xml:space="preserve"> Enable remote geo-location capabilities for all managed mobile endpoints.</t>
    </r>
  </si>
  <si>
    <t>UEM-13</t>
  </si>
  <si>
    <r>
      <t>UEM-13 Remote Wipe:</t>
    </r>
    <r>
      <rPr>
        <sz val="11"/>
        <color rgb="FF000000"/>
        <rFont val="Calibri"/>
        <family val="2"/>
      </rPr>
      <t xml:space="preserve"> Define, implement and evaluate processes, procedures and technical measures to enable the deletion of company data remotely on managed endpoint devices.</t>
    </r>
  </si>
  <si>
    <t>UEM-10</t>
  </si>
  <si>
    <r>
      <t>UEM-10 Software Firewall:</t>
    </r>
    <r>
      <rPr>
        <sz val="11"/>
        <color rgb="FF000000"/>
        <rFont val="Calibri"/>
        <family val="2"/>
      </rPr>
      <t xml:space="preserve"> Configure managed endpoints with properly configured software firewalls.</t>
    </r>
  </si>
  <si>
    <t>PR.PS-01.09</t>
  </si>
  <si>
    <r>
      <t>PR.PS-01.09:</t>
    </r>
    <r>
      <rPr>
        <sz val="11"/>
        <color rgb="FF000000"/>
        <rFont val="Calibri"/>
        <family val="2"/>
      </rPr>
      <t xml:space="preserve">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t>
    </r>
  </si>
  <si>
    <t>092</t>
  </si>
  <si>
    <t>PR.PS-02</t>
  </si>
  <si>
    <r>
      <t>PR.PS-02:</t>
    </r>
    <r>
      <rPr>
        <sz val="11"/>
        <color rgb="FF000000"/>
        <rFont val="Calibri"/>
        <family val="2"/>
      </rPr>
      <t xml:space="preserve"> Software is maintained, replaced, and removed commensurate with risk</t>
    </r>
  </si>
  <si>
    <t>PR.PS-02.01</t>
  </si>
  <si>
    <r>
      <t>PR.PS-02.01:</t>
    </r>
    <r>
      <rPr>
        <sz val="11"/>
        <color rgb="FF000000"/>
        <rFont val="Calibri"/>
        <family val="2"/>
      </rPr>
      <t xml:space="preserve"> The organization defines and implements controls to identify patches to technology assets, assess patch criticality and risk, test patches, and apply patches within risk/criticality-based target time frames.</t>
    </r>
  </si>
  <si>
    <t>PR.PS-02.02</t>
  </si>
  <si>
    <r>
      <t>PR.PS-02.02:</t>
    </r>
    <r>
      <rPr>
        <sz val="11"/>
        <color rgb="FF000000"/>
        <rFont val="Calibri"/>
        <family val="2"/>
      </rPr>
      <t xml:space="preserve"> The organization establishes standards and practices for ongoing application management to ensure that applications remain secure and continue to meet organizational needs.</t>
    </r>
  </si>
  <si>
    <t>AIS-04</t>
  </si>
  <si>
    <r>
      <t>AIS-04 Secure Application Design and Development:</t>
    </r>
    <r>
      <rPr>
        <sz val="11"/>
        <color rgb="FF000000"/>
        <rFont val="Calibri"/>
        <family val="2"/>
      </rPr>
      <t xml:space="preserve"> Define and implement a SDLC process for application design, development, deployment, and operation in accordance with security requirements defined by the organization.</t>
    </r>
  </si>
  <si>
    <t>PR.PS-02.03</t>
  </si>
  <si>
    <r>
      <t>PR.PS-02.03:</t>
    </r>
    <r>
      <rPr>
        <sz val="11"/>
        <color rgb="FF000000"/>
        <rFont val="Calibri"/>
        <family val="2"/>
      </rPr>
      <t xml:space="preserve"> Technology obsolescence, unsupported systems, and end-of-life decommissioning/replacements are addressed in a risk-based manner and actively planned for, funded, managed, and securely executed.</t>
    </r>
  </si>
  <si>
    <t>093</t>
  </si>
  <si>
    <t>PR.PS-03</t>
  </si>
  <si>
    <r>
      <t>PR.PS-03:</t>
    </r>
    <r>
      <rPr>
        <sz val="11"/>
        <color rgb="FF000000"/>
        <rFont val="Calibri"/>
        <family val="2"/>
      </rPr>
      <t xml:space="preserve"> Hardware is maintained, replaced, and removed commensurate with risk</t>
    </r>
  </si>
  <si>
    <t>PR.PS-03.01</t>
  </si>
  <si>
    <r>
      <t>PR.PS-03.01:</t>
    </r>
    <r>
      <rPr>
        <sz val="11"/>
        <color rgb="FF000000"/>
        <rFont val="Calibri"/>
        <family val="2"/>
      </rPr>
      <t xml:space="preserve"> The organization defines and implements controls for the on-site and remote maintenance and repair of the organization's technology assets (e.g., work must be performed by authorized personnel, use of approved procedures and tools, use of original or vendor-approved spare parts).</t>
    </r>
  </si>
  <si>
    <t>DCS-14</t>
  </si>
  <si>
    <r>
      <t>DCS-14 Secure Utilities:</t>
    </r>
    <r>
      <rPr>
        <sz val="11"/>
        <color rgb="FF000000"/>
        <rFont val="Calibri"/>
        <family val="2"/>
      </rPr>
      <t xml:space="preserve"> Secure, monitor, maintain, and test utilities services for continual effectiveness at planned intervals.</t>
    </r>
  </si>
  <si>
    <t>094</t>
  </si>
  <si>
    <t>PR.PS-04</t>
  </si>
  <si>
    <r>
      <t>PR.PS-04:</t>
    </r>
    <r>
      <rPr>
        <sz val="11"/>
        <color rgb="FF000000"/>
        <rFont val="Calibri"/>
        <family val="2"/>
      </rPr>
      <t xml:space="preserve"> Log records are generated and made available for continuous monitoring</t>
    </r>
  </si>
  <si>
    <t>PR.PS-04.01</t>
  </si>
  <si>
    <r>
      <t>PR.PS-04.01:</t>
    </r>
    <r>
      <rPr>
        <sz val="11"/>
        <color rgb="FF000000"/>
        <rFont val="Calibri"/>
        <family val="2"/>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</si>
  <si>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t>LOG-07</t>
  </si>
  <si>
    <r>
      <t>LOG-07 Logging Scope:</t>
    </r>
    <r>
      <rPr>
        <sz val="11"/>
        <color rgb="FF000000"/>
        <rFont val="Calibri"/>
        <family val="2"/>
      </rPr>
      <t xml:space="preserve"> Establish, document and implement which information meta/data system events should be logged. Review and update the scope at least annually or whenever there is a change in the threat environment.</t>
    </r>
  </si>
  <si>
    <t>LOG-08</t>
  </si>
  <si>
    <r>
      <t>LOG-08 Log Records:</t>
    </r>
    <r>
      <rPr>
        <sz val="11"/>
        <color rgb="FF000000"/>
        <rFont val="Calibri"/>
        <family val="2"/>
      </rPr>
      <t xml:space="preserve"> Generate audit records containing relevant security information.</t>
    </r>
  </si>
  <si>
    <t>PR.PS-04.02</t>
  </si>
  <si>
    <r>
      <t>PR.PS-04.02:</t>
    </r>
    <r>
      <rPr>
        <sz val="11"/>
        <color rgb="FF000000"/>
        <rFont val="Calibri"/>
        <family val="2"/>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</si>
  <si>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t>PR.PS-04.03</t>
  </si>
  <si>
    <r>
      <t>PR.PS-04.03:</t>
    </r>
    <r>
      <rPr>
        <sz val="11"/>
        <color rgb="FF000000"/>
        <rFont val="Calibri"/>
        <family val="2"/>
      </rPr>
      <t xml:space="preserve"> The organization's activity logs and other security event logs are generated, reviewed, securely stored, and retained in accordance with data retention obligations and established standards.</t>
    </r>
  </si>
  <si>
    <t>IAM-12</t>
  </si>
  <si>
    <r>
      <t>IAM-12 Safeguard Logs Integrity:</t>
    </r>
    <r>
      <rPr>
        <sz val="11"/>
        <color rgb="FF000000"/>
        <rFont val="Calibri"/>
        <family val="2"/>
      </rPr>
      <t xml:space="preserve"> Define, implement and evaluate processes, procedures and technical measures to ensure the logging infrastructure is read-only for all with write access, including privileged access roles, and that the ability to disable it is controlled through a procedure that ensures the segregation of duties and break glass procedures.</t>
    </r>
  </si>
  <si>
    <t>LOG-09</t>
  </si>
  <si>
    <r>
      <t>LOG-09 Log Protection:</t>
    </r>
    <r>
      <rPr>
        <sz val="11"/>
        <color rgb="FF000000"/>
        <rFont val="Calibri"/>
        <family val="2"/>
      </rPr>
      <t xml:space="preserve"> The information system protects audit records from unauthorized access, modification, and deletion.</t>
    </r>
  </si>
  <si>
    <t>LOG-04</t>
  </si>
  <si>
    <r>
      <t>LOG-04 Audit Logs Access and Accountability:</t>
    </r>
    <r>
      <rPr>
        <sz val="11"/>
        <color rgb="FF000000"/>
        <rFont val="Calibri"/>
        <family val="2"/>
      </rPr>
      <t xml:space="preserve"> Restrict audit logs access to authorized personnel and maintain records that provide unique access accountability.</t>
    </r>
  </si>
  <si>
    <t>LOG-02</t>
  </si>
  <si>
    <r>
      <t>LOG-02 Audit Logs Protection:</t>
    </r>
    <r>
      <rPr>
        <sz val="11"/>
        <color rgb="FF000000"/>
        <rFont val="Calibri"/>
        <family val="2"/>
      </rPr>
      <t xml:space="preserve"> Define, implement and evaluate processes, procedures and technical measures to ensure the security and retention of audit logs.</t>
    </r>
  </si>
  <si>
    <t>095</t>
  </si>
  <si>
    <t>PR.PS-05</t>
  </si>
  <si>
    <r>
      <t>PR.PS-05:</t>
    </r>
    <r>
      <rPr>
        <sz val="11"/>
        <color rgb="FF000000"/>
        <rFont val="Calibri"/>
        <family val="2"/>
      </rPr>
      <t xml:space="preserve"> Installation and execution of unauthorized software are prevented</t>
    </r>
  </si>
  <si>
    <t>PR.PS-05.01</t>
  </si>
  <si>
    <r>
      <t>PR.PS-05.01:</t>
    </r>
    <r>
      <rPr>
        <sz val="11"/>
        <color rgb="FF000000"/>
        <rFont val="Calibri"/>
        <family val="2"/>
      </rPr>
      <t xml:space="preserve"> The organization has policies, procedures, and tools in place to detect and block malware from infecting networks and systems, including automatically updating malware signatures and behavior profiles on all endpoints.</t>
    </r>
  </si>
  <si>
    <t>UEM-09</t>
  </si>
  <si>
    <r>
      <t>UEM-09 Anti-Malware Detection and Prevention:</t>
    </r>
    <r>
      <rPr>
        <sz val="11"/>
        <color rgb="FF000000"/>
        <rFont val="Calibri"/>
        <family val="2"/>
      </rPr>
      <t xml:space="preserve"> Configure managed endpoints with anti-malware detection and prevention technology and services.</t>
    </r>
  </si>
  <si>
    <t>PR.PS-05.02</t>
  </si>
  <si>
    <r>
      <t>PR.PS-05.02:</t>
    </r>
    <r>
      <rPr>
        <sz val="11"/>
        <color rgb="FF000000"/>
        <rFont val="Calibri"/>
        <family val="2"/>
      </rPr>
      <t xml:space="preserve"> The organization implements safeguards against unauthorized mobile code (e.g., JavaScript, ActiveX, VBScript, PowerShell, etc.) on mobile, end point, and server systems.</t>
    </r>
  </si>
  <si>
    <t>PR.PS-05.03</t>
  </si>
  <si>
    <r>
      <t>PR.PS-05.03:</t>
    </r>
    <r>
      <rPr>
        <sz val="11"/>
        <color rgb="FF000000"/>
        <rFont val="Calibri"/>
        <family val="2"/>
      </rPr>
      <t xml:space="preserve"> The organization has policies, procedures, and tools in place to detect, isolate, and block the use of attached malware or malicious links present in email or message services.</t>
    </r>
  </si>
  <si>
    <t>096</t>
  </si>
  <si>
    <t>PR.PS-06</t>
  </si>
  <si>
    <t>PR.PS-06.01</t>
  </si>
  <si>
    <r>
      <t>PR.PS-06.01:</t>
    </r>
    <r>
      <rPr>
        <sz val="11"/>
        <color rgb="FF000000"/>
        <rFont val="Calibri"/>
        <family val="2"/>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</si>
  <si>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t>PR.PS-06.02</t>
  </si>
  <si>
    <r>
      <t>PR.PS-06.02:</t>
    </r>
    <r>
      <rPr>
        <sz val="11"/>
        <color rgb="FF000000"/>
        <rFont val="Calibri"/>
        <family val="2"/>
      </rPr>
      <t xml:space="preserve"> The architecture, design, coding, testing, and operationalization of system solutions address the unique security, resilience, technical, and operational characteristics of the target platform environment(s) (e.g., distributed system, mainframe, cloud, API, mobile, database, etc.)</t>
    </r>
  </si>
  <si>
    <t>PR.PS-06.03</t>
  </si>
  <si>
    <r>
      <t>PR.PS-06.03:</t>
    </r>
    <r>
      <rPr>
        <sz val="11"/>
        <color rgb="FF000000"/>
        <rFont val="Calibri"/>
        <family val="2"/>
      </rPr>
      <t xml:space="preserve"> Functional, operational, resilience, and security requirements for system development and implementation projects are documented, agreed to by relevant stakeholders, and tracked and managed through development, testing, assurance, acceptance, and delivery.</t>
    </r>
  </si>
  <si>
    <t>PR.PS-06.04</t>
  </si>
  <si>
    <r>
      <t>PR.PS-06.04:</t>
    </r>
    <r>
      <rPr>
        <sz val="11"/>
        <color rgb="FF000000"/>
        <rFont val="Calibri"/>
        <family val="2"/>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</si>
  <si>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t>PR.PS-06.05</t>
  </si>
  <si>
    <r>
      <t>PR.PS-06.05:</t>
    </r>
    <r>
      <rPr>
        <sz val="11"/>
        <color rgb="FF000000"/>
        <rFont val="Calibri"/>
        <family val="2"/>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</si>
  <si>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t>AIS-05</t>
  </si>
  <si>
    <r>
      <t>AIS-05 Automated Application Security Testing:</t>
    </r>
    <r>
      <rPr>
        <sz val="11"/>
        <color rgb="FF000000"/>
        <rFont val="Calibri"/>
        <family val="2"/>
      </rPr>
      <t xml:space="preserve"> Implement a testing strategy, including criteria for acceptance of new information systems, upgrades and new versions, which provides application security assurance and maintains compliance while enabling organizational speed of delivery goals. Automate when applicable and possible.</t>
    </r>
  </si>
  <si>
    <t>AIS-06</t>
  </si>
  <si>
    <r>
      <t>AIS-06 Automated Secure Application Deployment:</t>
    </r>
    <r>
      <rPr>
        <sz val="11"/>
        <color rgb="FF000000"/>
        <rFont val="Calibri"/>
        <family val="2"/>
      </rPr>
      <t xml:space="preserve"> Establish and implement strategies and capabilities for secure, standardized, and compliant application deployment. Automate where possible.</t>
    </r>
  </si>
  <si>
    <t>PR.PS-06.06</t>
  </si>
  <si>
    <r>
      <t>PR.PS-06.06:</t>
    </r>
    <r>
      <rPr>
        <sz val="11"/>
        <color rgb="FF000000"/>
        <rFont val="Calibri"/>
        <family val="2"/>
      </rPr>
      <t xml:space="preserve"> The system development lifecycle remediates known critical vulnerabilities, and critical vulnerabilities discovered during testing, prior to production deployment.</t>
    </r>
  </si>
  <si>
    <t>PR.PS-06.07</t>
  </si>
  <si>
    <r>
      <t>PR.PS-06.07:</t>
    </r>
    <r>
      <rPr>
        <sz val="11"/>
        <color rgb="FF000000"/>
        <rFont val="Calibri"/>
        <family val="2"/>
      </rPr>
      <t xml:space="preserve"> DevOps/DevSecOps practices and procedures are aligned with Systems Development Lifecycle, security operations, and technology service management processes.</t>
    </r>
  </si>
  <si>
    <t>PR.PS-06.08</t>
  </si>
  <si>
    <r>
      <t>PR.PS-06.08:</t>
    </r>
    <r>
      <rPr>
        <sz val="11"/>
        <color rgb="FF000000"/>
        <rFont val="Calibri"/>
        <family val="2"/>
      </rPr>
      <t xml:space="preserve"> The design, configuration, security control, and operation of key applications and system services are documented sufficiently to support ongoing management, operation, change, and assessment.</t>
    </r>
  </si>
  <si>
    <t>PR.PS-06.09</t>
  </si>
  <si>
    <r>
      <t>PR.PS-06.09:</t>
    </r>
    <r>
      <rPr>
        <sz val="11"/>
        <color rgb="FF000000"/>
        <rFont val="Calibri"/>
        <family val="2"/>
      </rPr>
      <t xml:space="preserve"> End-user developed solutions, to include models used to support critical business processes and decisions, are formally identified and managed in alignment with their criticality and risk.</t>
    </r>
  </si>
  <si>
    <t>PR.PS-06.10</t>
  </si>
  <si>
    <r>
      <t>PR.PS-06.10:</t>
    </r>
    <r>
      <rPr>
        <sz val="11"/>
        <color rgb="FF000000"/>
        <rFont val="Calibri"/>
        <family val="2"/>
      </rPr>
      <t xml:space="preserve"> The organization establishes policies and procedures for the secure design, configuration, modification, and operation of databases, data stores, and data analytics platforms consistent with the criticality of the data being managed.</t>
    </r>
  </si>
  <si>
    <t>097</t>
  </si>
  <si>
    <t>PR.PS-07</t>
  </si>
  <si>
    <r>
      <t>PR.PS-07:</t>
    </r>
    <r>
      <rPr>
        <sz val="11"/>
        <color rgb="FF000000"/>
        <rFont val="Calibri"/>
        <family val="2"/>
      </rPr>
      <t xml:space="preserve"> The organization's technology operations and service and support functions are designed and managed to address business operational needs and stakeholder requirements.</t>
    </r>
  </si>
  <si>
    <t>PR.PS-07.01</t>
  </si>
  <si>
    <r>
      <t>PR.PS-07.01:</t>
    </r>
    <r>
      <rPr>
        <sz val="11"/>
        <color rgb="FF000000"/>
        <rFont val="Calibri"/>
        <family val="2"/>
      </rPr>
      <t xml:space="preserve"> The organization's technology operations, process verification, error detection, issue management, root cause analysis, and problem management functions are formally documented, monitored, and KPIs are regularly reported to stakeholders.</t>
    </r>
  </si>
  <si>
    <t>PR.PS-07.02</t>
  </si>
  <si>
    <r>
      <t>PR.PS-07.02:</t>
    </r>
    <r>
      <rPr>
        <sz val="11"/>
        <color rgb="FF000000"/>
        <rFont val="Calibri"/>
        <family val="2"/>
      </rPr>
      <t xml:space="preserve"> Technology service and support functions address stakeholder expectations (e.g., through stated requirements, SLAs, or OLAs) and performance is monitored and regularly reported to stakeholders.</t>
    </r>
  </si>
  <si>
    <t>098</t>
  </si>
  <si>
    <t>PR.IR</t>
  </si>
  <si>
    <t>099</t>
  </si>
  <si>
    <t>PR.IR-01</t>
  </si>
  <si>
    <r>
      <t>PR.IR-01:</t>
    </r>
    <r>
      <rPr>
        <sz val="11"/>
        <color rgb="FF000000"/>
        <rFont val="Calibri"/>
        <family val="2"/>
      </rPr>
      <t xml:space="preserve"> Networks and environments are protected from unauthorized logical access and usage</t>
    </r>
  </si>
  <si>
    <t>PR.IR-01.01</t>
  </si>
  <si>
    <r>
      <t>PR.IR-01.01:</t>
    </r>
    <r>
      <rPr>
        <sz val="11"/>
        <color rgb="FF000000"/>
        <rFont val="Calibri"/>
        <family val="2"/>
      </rPr>
      <t xml:space="preserve"> Networks, systems, and external connections are segmented (e.g., using firewalls, software-defined networks, guest wireless networks, etc.) to implement defense-in-depth and access isolation principles.</t>
    </r>
  </si>
  <si>
    <t>IVS-05</t>
  </si>
  <si>
    <r>
      <t>IVS-05 Production and Non-Production Environments:</t>
    </r>
    <r>
      <rPr>
        <sz val="11"/>
        <color rgb="FF000000"/>
        <rFont val="Calibri"/>
        <family val="2"/>
      </rPr>
      <t xml:space="preserve"> Separate production and non-production environments.</t>
    </r>
  </si>
  <si>
    <t>IVS-03</t>
  </si>
  <si>
    <r>
      <t>IVS-03 Network Security:</t>
    </r>
    <r>
      <rPr>
        <sz val="11"/>
        <color rgb="FF000000"/>
        <rFont val="Calibri"/>
        <family val="2"/>
      </rPr>
      <t xml:space="preserve"> Monitor, encrypt and restrict communications between environments to only authenticated and authorized connections, as justified by the business. Review these configurations at least annually, and support them by a documented justification of all allowed services, protocols, ports, and compensating controls.</t>
    </r>
  </si>
  <si>
    <t>IVS-09</t>
  </si>
  <si>
    <r>
      <t>IVS-09 Network Defense:</t>
    </r>
    <r>
      <rPr>
        <sz val="11"/>
        <color rgb="FF000000"/>
        <rFont val="Calibri"/>
        <family val="2"/>
      </rPr>
      <t xml:space="preserve"> Define, implement and evaluate processes, procedures and defense-in-depth techniques for protection, detection, and timely response to network-based attacks.</t>
    </r>
  </si>
  <si>
    <t>PR.IR-01.02</t>
  </si>
  <si>
    <r>
      <t>PR.IR-01.02:</t>
    </r>
    <r>
      <rPr>
        <sz val="11"/>
        <color rgb="FF000000"/>
        <rFont val="Calibri"/>
        <family val="2"/>
      </rPr>
      <t xml:space="preserve"> Network device configurations (e.g., firewall rules, ports, and protocols) are documented, reviewed and updated regularly and upon change to ensure alignment with network access, segmentation, traversal, and deny-all default requirements.</t>
    </r>
  </si>
  <si>
    <t>PR.IR-01.03</t>
  </si>
  <si>
    <r>
      <t>PR.IR-01.03:</t>
    </r>
    <r>
      <rPr>
        <sz val="11"/>
        <color rgb="FF000000"/>
        <rFont val="Calibri"/>
        <family val="2"/>
      </rPr>
      <t xml:space="preserve"> The integrity and resilience of the organization's communications and control network services are enhanced through controls such as denial of service protections, secure name/address resolution, and/or alternate communications paths.</t>
    </r>
  </si>
  <si>
    <t>PR.IR-01.04</t>
  </si>
  <si>
    <r>
      <t>PR.IR-01.04:</t>
    </r>
    <r>
      <rPr>
        <sz val="11"/>
        <color rgb="FF000000"/>
        <rFont val="Calibri"/>
        <family val="2"/>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</si>
  <si>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t>PR.IR-01.05</t>
  </si>
  <si>
    <r>
      <t>PR.IR-01.05:</t>
    </r>
    <r>
      <rPr>
        <sz val="11"/>
        <color rgb="FF000000"/>
        <rFont val="Calibri"/>
        <family val="2"/>
      </rPr>
      <t xml:space="preserve"> Remote access is carefully controlled (e.g., restricted to defined systems, access is actively managed (e.g., session timeouts, logging, forced disconnect, etc.), and encrypted connections with multi-factor authentication are used).</t>
    </r>
  </si>
  <si>
    <t>HRS-04</t>
  </si>
  <si>
    <r>
      <t>HRS-04 Remote and Home Working Policy and Procedures:</t>
    </r>
    <r>
      <rPr>
        <sz val="11"/>
        <color rgb="FF000000"/>
        <rFont val="Calibri"/>
        <family val="2"/>
      </rPr>
      <t xml:space="preserve"> Establish, document, approve, communicate, apply, evaluate and maintain policies and procedures to protect information accessed, processed or stored at remote sites and locations. Review and update the policies and procedures at least annually.</t>
    </r>
  </si>
  <si>
    <t>PR.IR-01.06</t>
  </si>
  <si>
    <r>
      <t>PR.IR-01.06:</t>
    </r>
    <r>
      <rPr>
        <sz val="11"/>
        <color rgb="FF000000"/>
        <rFont val="Calibri"/>
        <family val="2"/>
      </rPr>
      <t xml:space="preserve"> The organization's production and non-production environments and data are segregated and managed to prevent unauthorized access or changes to the information assets.</t>
    </r>
  </si>
  <si>
    <t>DSP-15</t>
  </si>
  <si>
    <r>
      <t>DSP-15 Limitation of Production Data Use:</t>
    </r>
    <r>
      <rPr>
        <sz val="11"/>
        <color rgb="FF000000"/>
        <rFont val="Calibri"/>
        <family val="2"/>
      </rPr>
      <t xml:space="preserve"> Obtain authorization from data owners, and manage associated risk before replicating or using production data in non-production environments.</t>
    </r>
  </si>
  <si>
    <t>PR.IR-01.07</t>
  </si>
  <si>
    <r>
      <t>PR.IR-01.07:</t>
    </r>
    <r>
      <rPr>
        <sz val="11"/>
        <color rgb="FF000000"/>
        <rFont val="Calibri"/>
        <family val="2"/>
      </rPr>
      <t xml:space="preserve"> The organization defines and implements controls for securely configuring and operating Operational Technologies, Industrial Control Systems, and Internet-of-Things (IoT) devices (e.g., segregated printer networks, resetting of default passwords, etc.)</t>
    </r>
  </si>
  <si>
    <t>PR.IR-01.08</t>
  </si>
  <si>
    <r>
      <t>PR.IR-01.08:</t>
    </r>
    <r>
      <rPr>
        <sz val="11"/>
        <color rgb="FF000000"/>
        <rFont val="Calibri"/>
        <family val="2"/>
      </rPr>
      <t xml:space="preserve"> The organization implements policies, procedures, end-user agreements, and technical controls to address the risks of end-user mobile or personal computing devices accessing the organization's network and resources.</t>
    </r>
  </si>
  <si>
    <t>100</t>
  </si>
  <si>
    <t>PR.IR-02</t>
  </si>
  <si>
    <r>
      <t>PR.IR-02:</t>
    </r>
    <r>
      <rPr>
        <sz val="11"/>
        <color rgb="FF000000"/>
        <rFont val="Calibri"/>
        <family val="2"/>
      </rPr>
      <t xml:space="preserve"> The organization’s technology assets are protected from environmental threats</t>
    </r>
  </si>
  <si>
    <t>PR.IR-02.01</t>
  </si>
  <si>
    <r>
      <t>PR.IR-02.01:</t>
    </r>
    <r>
      <rPr>
        <sz val="11"/>
        <color rgb="FF000000"/>
        <rFont val="Calibri"/>
        <family val="2"/>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</si>
  <si>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t>101</t>
  </si>
  <si>
    <t>PR.IR-03</t>
  </si>
  <si>
    <r>
      <t>PR.IR-03:</t>
    </r>
    <r>
      <rPr>
        <sz val="11"/>
        <color rgb="FF000000"/>
        <rFont val="Calibri"/>
        <family val="2"/>
      </rPr>
      <t xml:space="preserve"> Mechanisms are implemented to achieve resilience requirements in normal and adverse situations</t>
    </r>
  </si>
  <si>
    <t>PR.IR-03.01</t>
  </si>
  <si>
    <r>
      <t>PR.IR-03.01:</t>
    </r>
    <r>
      <rPr>
        <sz val="11"/>
        <color rgb="FF000000"/>
        <rFont val="Calibri"/>
        <family val="2"/>
      </rPr>
      <t xml:space="preserve">  The organization implements mechanisms (e.g., failsafe, load balancing, hot swaps, redundant equipment, alternate services, backup facilities, etc.) to achieve resilience requirements in normal and adverse situations.</t>
    </r>
  </si>
  <si>
    <t>102</t>
  </si>
  <si>
    <t>PR.IR-04</t>
  </si>
  <si>
    <r>
      <t>PR.IR-04:</t>
    </r>
    <r>
      <rPr>
        <sz val="11"/>
        <color rgb="FF000000"/>
        <rFont val="Calibri"/>
        <family val="2"/>
      </rPr>
      <t xml:space="preserve"> Adequate resource capacity to ensure availability is maintained</t>
    </r>
  </si>
  <si>
    <t>PR.IR-04.01</t>
  </si>
  <si>
    <r>
      <t>PR.IR-04.01:</t>
    </r>
    <r>
      <rPr>
        <sz val="11"/>
        <color rgb="FF000000"/>
        <rFont val="Calibri"/>
        <family val="2"/>
      </rPr>
      <t xml:space="preserve"> Baseline measures of network and system utilization and transaction activity are captured to support capacity planning and anomalous activity detection.</t>
    </r>
  </si>
  <si>
    <t>PR.IR-04.02</t>
  </si>
  <si>
    <r>
      <t>PR.IR-04.02:</t>
    </r>
    <r>
      <rPr>
        <sz val="11"/>
        <color rgb="FF000000"/>
        <rFont val="Calibri"/>
        <family val="2"/>
      </rPr>
      <t xml:space="preserve"> Technology availability and capacity is planned, monitored, managed, and optimized to meet business resilience objectives and reasonably anticipated infrastructure demands.</t>
    </r>
  </si>
  <si>
    <t>IVS-02</t>
  </si>
  <si>
    <r>
      <t>IVS-02 Capacity and Resource Planning:</t>
    </r>
    <r>
      <rPr>
        <sz val="11"/>
        <color rgb="FF000000"/>
        <rFont val="Calibri"/>
        <family val="2"/>
      </rPr>
      <t xml:space="preserve"> Plan and monitor the availability, quality, and adequate capacity of resources in order to deliver the required system performance as determined by the business.</t>
    </r>
  </si>
  <si>
    <t>103</t>
  </si>
  <si>
    <t>DE</t>
  </si>
  <si>
    <t>104</t>
  </si>
  <si>
    <t>DE.CM</t>
  </si>
  <si>
    <r>
      <t>Continuous Monitoring (DE.CM):</t>
    </r>
    <r>
      <rPr>
        <sz val="11"/>
        <color rgb="FF000000"/>
        <rFont val="Calibri"/>
        <family val="2"/>
      </rPr>
      <t xml:space="preserve"> Assets are monitored to find anomalies, indicators of compromise, and other potentially adverse events</t>
    </r>
  </si>
  <si>
    <t>105</t>
  </si>
  <si>
    <t>DE.CM-01</t>
  </si>
  <si>
    <r>
      <t>DE.CM-01:</t>
    </r>
    <r>
      <rPr>
        <sz val="11"/>
        <color rgb="FF000000"/>
        <rFont val="Calibri"/>
        <family val="2"/>
      </rPr>
      <t xml:space="preserve"> Networks and network services are monitored to find potentially adverse events</t>
    </r>
  </si>
  <si>
    <t>DE.CM-01.01</t>
  </si>
  <si>
    <r>
      <t>DE.CM-01.01:</t>
    </r>
    <r>
      <rPr>
        <sz val="11"/>
        <color rgb="FF000000"/>
        <rFont val="Calibri"/>
        <family val="2"/>
      </rPr>
      <t xml:space="preserve">  The organization deploys intrusion detection and intrusion prevention capabilities to detect and prevent a potential network intrusion in its early stages for timely containment and recovery.</t>
    </r>
  </si>
  <si>
    <t>LOG-03</t>
  </si>
  <si>
    <r>
      <t>LOG-03 Security Monitoring and Alerting:</t>
    </r>
    <r>
      <rPr>
        <sz val="11"/>
        <color rgb="FF000000"/>
        <rFont val="Calibri"/>
        <family val="2"/>
      </rPr>
      <t xml:space="preserve"> Identify and monitor security-related events within applications and the underlying infrastructure. Define and implement a system to generate alerts to responsible stakeholders based on such events and corresponding metrics.</t>
    </r>
  </si>
  <si>
    <t>DE.CM-01.02</t>
  </si>
  <si>
    <r>
      <t>DE.CM-01.02:</t>
    </r>
    <r>
      <rPr>
        <sz val="11"/>
        <color rgb="FF000000"/>
        <rFont val="Calibri"/>
        <family val="2"/>
      </rPr>
      <t xml:space="preserve"> The organization implements mechanisms, such as alerting and filtering of sudden high volumes and suspicious incoming traffic, to detect and mitigate Denial of Service, "bot", and credential stuffing attacks.</t>
    </r>
  </si>
  <si>
    <t>DE.CM-01.03</t>
  </si>
  <si>
    <r>
      <t>DE.CM-01.03:</t>
    </r>
    <r>
      <rPr>
        <sz val="11"/>
        <color rgb="FF000000"/>
        <rFont val="Calibri"/>
        <family val="2"/>
      </rPr>
      <t xml:space="preserve"> The organization has policies, procedures, and tools in place to monitor for, detect, and block unauthorized network connections and data transfers.</t>
    </r>
  </si>
  <si>
    <t>DE.CM-01.04</t>
  </si>
  <si>
    <t>UEM-02</t>
  </si>
  <si>
    <r>
      <t>UEM-02 Application and Service Approval:</t>
    </r>
    <r>
      <rPr>
        <sz val="11"/>
        <color rgb="FF000000"/>
        <rFont val="Calibri"/>
        <family val="2"/>
      </rPr>
      <t xml:space="preserve"> Define, document, apply and evaluate a list of approved services, applications and sources of applications (stores) acceptable for use by endpoints when accessing or storing organization-managed data.</t>
    </r>
  </si>
  <si>
    <t>DE.CM-01.05</t>
  </si>
  <si>
    <r>
      <t>DE.CM-01.05:</t>
    </r>
    <r>
      <rPr>
        <sz val="11"/>
        <color rgb="FF000000"/>
        <rFont val="Calibri"/>
        <family val="2"/>
      </rPr>
      <t xml:space="preserve"> The organization implements measures to detect and block access to unauthorized, inappropriate, or malicious websites and services (e.g. social media, messaging, file sharing).</t>
    </r>
  </si>
  <si>
    <t>DE.CM-01.06</t>
  </si>
  <si>
    <r>
      <t>DE.CM-01.06:</t>
    </r>
    <r>
      <rPr>
        <sz val="11"/>
        <color rgb="FF000000"/>
        <rFont val="Calibri"/>
        <family val="2"/>
      </rPr>
      <t xml:space="preserve"> The organization employs deception techniques and technologies (e.g., honeypots) to detect and prevent a potential intrusion in its early stages to support timely containment and recovery.</t>
    </r>
  </si>
  <si>
    <t>106</t>
  </si>
  <si>
    <t>DE.CM-02</t>
  </si>
  <si>
    <r>
      <t>DE.CM-02:</t>
    </r>
    <r>
      <rPr>
        <sz val="11"/>
        <color rgb="FF000000"/>
        <rFont val="Calibri"/>
        <family val="2"/>
      </rPr>
      <t xml:space="preserve"> The physical environment is monitored to find potentially adverse events</t>
    </r>
  </si>
  <si>
    <t>DE.CM-02.01</t>
  </si>
  <si>
    <r>
      <t>DE.CM-02.01:</t>
    </r>
    <r>
      <rPr>
        <sz val="11"/>
        <color rgb="FF000000"/>
        <rFont val="Calibri"/>
        <family val="2"/>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</si>
  <si>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t>107</t>
  </si>
  <si>
    <t>DE.CM-03</t>
  </si>
  <si>
    <r>
      <t>DE.CM-03:</t>
    </r>
    <r>
      <rPr>
        <sz val="11"/>
        <color rgb="FF000000"/>
        <rFont val="Calibri"/>
        <family val="2"/>
      </rPr>
      <t xml:space="preserve"> Personnel activity and technology usage are monitored to find potentially adverse events</t>
    </r>
  </si>
  <si>
    <t>DE.CM-03.01</t>
  </si>
  <si>
    <r>
      <t>DE.CM-03.01:</t>
    </r>
    <r>
      <rPr>
        <sz val="11"/>
        <color rgb="FF000000"/>
        <rFont val="Calibri"/>
        <family val="2"/>
      </rPr>
      <t xml:space="preserve"> Account access, authentication, and authorization activities are logged and monitored, for both users and devices, to enforce authorized access.</t>
    </r>
  </si>
  <si>
    <t>LOG-05</t>
  </si>
  <si>
    <r>
      <t>LOG-05 Audit Logs Monitoring and Response:</t>
    </r>
    <r>
      <rPr>
        <sz val="11"/>
        <color rgb="FF000000"/>
        <rFont val="Calibri"/>
        <family val="2"/>
      </rPr>
      <t xml:space="preserve"> Monitor security audit logs to detect activity outside of typical or expected patterns. Establish and follow a defined process to review and take appropriate and timely actions on detected anomalies.</t>
    </r>
  </si>
  <si>
    <t>DE.CM-03.02</t>
  </si>
  <si>
    <r>
      <t>DE.CM-03.02:</t>
    </r>
    <r>
      <rPr>
        <sz val="11"/>
        <color rgb="FF000000"/>
        <rFont val="Calibri"/>
        <family val="2"/>
      </rPr>
      <t xml:space="preserve"> The organization's controls actively monitor personnel (both authorized and unauthorized) for access, authentication, usage, connections, devices, and anomalous behavior to rapidly detect potential cybersecurity events.</t>
    </r>
  </si>
  <si>
    <t>DE.CM-03.03</t>
  </si>
  <si>
    <r>
      <t>DE.CM-03.03:</t>
    </r>
    <r>
      <rPr>
        <sz val="11"/>
        <color rgb="FF000000"/>
        <rFont val="Calibri"/>
        <family val="2"/>
      </rPr>
      <t xml:space="preserve"> The organization logs and reviews the activities of privileged users and accounts, and monitoring for anomalous behaviors is implemented.</t>
    </r>
  </si>
  <si>
    <t>108</t>
  </si>
  <si>
    <t>DE.CM-06</t>
  </si>
  <si>
    <r>
      <t>DE.CM-06:</t>
    </r>
    <r>
      <rPr>
        <sz val="11"/>
        <color rgb="FF000000"/>
        <rFont val="Calibri"/>
        <family val="2"/>
      </rPr>
      <t xml:space="preserve"> External service provider activities and services are monitored to find potentially adverse events</t>
    </r>
  </si>
  <si>
    <t>DE.CM-06.01</t>
  </si>
  <si>
    <r>
      <t>DE.CM-06.01:</t>
    </r>
    <r>
      <rPr>
        <sz val="11"/>
        <color rgb="FF000000"/>
        <rFont val="Calibri"/>
        <family val="2"/>
      </rPr>
      <t xml:space="preserve"> The organization reviews, documents, authorizes, and monitors all third-party connections, data transfer mechanisms, and Application Programming Interfaces (APIs).</t>
    </r>
  </si>
  <si>
    <t>UEM-14</t>
  </si>
  <si>
    <r>
      <t>UEM-14 Third-Party Endpoint Security Posture:</t>
    </r>
    <r>
      <rPr>
        <sz val="11"/>
        <color rgb="FF000000"/>
        <rFont val="Calibri"/>
        <family val="2"/>
      </rPr>
      <t xml:space="preserve"> Define, implement and evaluate processes, procedures and technical and/or contractual measures to maintain proper security of third-party endpoints with access to organizational assets.</t>
    </r>
  </si>
  <si>
    <t>DE.CM-06.02</t>
  </si>
  <si>
    <r>
      <t>DE.CM-06.02:</t>
    </r>
    <r>
      <rPr>
        <sz val="11"/>
        <color rgb="FF000000"/>
        <rFont val="Calibri"/>
        <family val="2"/>
      </rPr>
      <t xml:space="preserve"> The organization implements an explicit approval and logging process and sets up automated alerts to monitor and prevent any unauthorized access to a critical system by a third-party service provider.</t>
    </r>
  </si>
  <si>
    <t>109</t>
  </si>
  <si>
    <t>DE.CM-09</t>
  </si>
  <si>
    <r>
      <t>DE.CM-09:</t>
    </r>
    <r>
      <rPr>
        <sz val="11"/>
        <color rgb="FF000000"/>
        <rFont val="Calibri"/>
        <family val="2"/>
      </rPr>
      <t xml:space="preserve"> Computing hardware and software, runtime environments, and their data are monitored to find potentially adverse events</t>
    </r>
  </si>
  <si>
    <t>DE.CM-09.01</t>
  </si>
  <si>
    <r>
      <t>DE.CM-09.01:</t>
    </r>
    <r>
      <rPr>
        <sz val="11"/>
        <color rgb="FF000000"/>
        <rFont val="Calibri"/>
        <family val="2"/>
      </rPr>
      <t xml:space="preserve"> The organization uses integrity checking mechanisms to verify software, firmware and information integrity and provenance (e.g., checksums, Software Bill of Materials, etc.)</t>
    </r>
  </si>
  <si>
    <t>DE.CM-09.02</t>
  </si>
  <si>
    <r>
      <t>DE.CM-09.02:</t>
    </r>
    <r>
      <rPr>
        <sz val="11"/>
        <color rgb="FF000000"/>
        <rFont val="Calibri"/>
        <family val="2"/>
      </rPr>
      <t xml:space="preserve"> The organization uses integrity checking mechanisms to verify hardware integrity.</t>
    </r>
  </si>
  <si>
    <t>DE.CM-09.03</t>
  </si>
  <si>
    <r>
      <t>DE.CM-09.03:</t>
    </r>
    <r>
      <rPr>
        <sz val="11"/>
        <color rgb="FF000000"/>
        <rFont val="Calibri"/>
        <family val="2"/>
      </rPr>
      <t xml:space="preserve"> The organization has policies, procedures, and tools in place to monitor for, detect, and block the use of unsupported or unauthorized software, hardware, or configuration changes.</t>
    </r>
  </si>
  <si>
    <t>110</t>
  </si>
  <si>
    <t>DE.AE</t>
  </si>
  <si>
    <r>
      <t>Adverse Event Analysis (DE.AE):</t>
    </r>
    <r>
      <rPr>
        <sz val="11"/>
        <color rgb="FF000000"/>
        <rFont val="Calibri"/>
        <family val="2"/>
      </rPr>
      <t xml:space="preserve"> Anomalies, indicators of compromise, and other potentially adverse events are analyzed to characterize the events and detect cybersecurity incidents</t>
    </r>
  </si>
  <si>
    <t>111</t>
  </si>
  <si>
    <t>DE.AE-02</t>
  </si>
  <si>
    <r>
      <t>DE.AE-02:</t>
    </r>
    <r>
      <rPr>
        <sz val="11"/>
        <color rgb="FF000000"/>
        <rFont val="Calibri"/>
        <family val="2"/>
      </rPr>
      <t xml:space="preserve"> Potentially adverse events are analyzed to better understand associated activities</t>
    </r>
  </si>
  <si>
    <t>DE.AE-02.01</t>
  </si>
  <si>
    <r>
      <t>DE.AE-02.01:</t>
    </r>
    <r>
      <rPr>
        <sz val="11"/>
        <color rgb="FF000000"/>
        <rFont val="Calibri"/>
        <family val="2"/>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</si>
  <si>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t>SEF-06</t>
  </si>
  <si>
    <r>
      <t>SEF-06 Event Triage Processes:</t>
    </r>
    <r>
      <rPr>
        <sz val="11"/>
        <color rgb="FF000000"/>
        <rFont val="Calibri"/>
        <family val="2"/>
      </rPr>
      <t xml:space="preserve"> Define, implement and evaluate processes, procedures and technical measures supporting business processes to triage security-related events.</t>
    </r>
  </si>
  <si>
    <t>DE.AE-02.02</t>
  </si>
  <si>
    <r>
      <t>DE.AE-02.02:</t>
    </r>
    <r>
      <rPr>
        <sz val="11"/>
        <color rgb="FF000000"/>
        <rFont val="Calibri"/>
        <family val="2"/>
      </rPr>
      <t xml:space="preserve"> The organization establishes, documents, and regularly reviews event alert parameters and thresholds, as well as rule-based triggers to support automated responses, when known attack patterns, signatures or behaviors are detected.</t>
    </r>
  </si>
  <si>
    <t>112</t>
  </si>
  <si>
    <t>DE.AE-03</t>
  </si>
  <si>
    <r>
      <t>DE.AE-03:</t>
    </r>
    <r>
      <rPr>
        <sz val="11"/>
        <color rgb="FF000000"/>
        <rFont val="Calibri"/>
        <family val="2"/>
      </rPr>
      <t xml:space="preserve"> Information is correlated from multiple sources</t>
    </r>
  </si>
  <si>
    <t>DE.AE-03.01</t>
  </si>
  <si>
    <r>
      <t>DE.AE-03.01:</t>
    </r>
    <r>
      <rPr>
        <sz val="11"/>
        <color rgb="FF000000"/>
        <rFont val="Calibri"/>
        <family val="2"/>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</si>
  <si>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t>DE.AE-03.02</t>
  </si>
  <si>
    <r>
      <t>DE.AE-03.02:</t>
    </r>
    <r>
      <rPr>
        <sz val="11"/>
        <color rgb="FF000000"/>
        <rFont val="Calibri"/>
        <family val="2"/>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</si>
  <si>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t>113</t>
  </si>
  <si>
    <t>DE.AE-04</t>
  </si>
  <si>
    <t>DE.AE-04.01</t>
  </si>
  <si>
    <r>
      <t>DE.AE-04.01:</t>
    </r>
    <r>
      <rPr>
        <sz val="11"/>
        <color rgb="FF000000"/>
        <rFont val="Calibri"/>
        <family val="2"/>
      </rPr>
      <t xml:space="preserve"> The organization has a documented process to analyze and triage incidents to assess root cause, technical impact, mitigation priority, and business impact on the organization, as well as across the financial sector and other third party stakeholders.</t>
    </r>
  </si>
  <si>
    <t>114</t>
  </si>
  <si>
    <t>DE.AE-06</t>
  </si>
  <si>
    <r>
      <t>DE.AE-06:</t>
    </r>
    <r>
      <rPr>
        <sz val="11"/>
        <color rgb="FF000000"/>
        <rFont val="Calibri"/>
        <family val="2"/>
      </rPr>
      <t xml:space="preserve"> Information on adverse events is provided to authorized staff and tools</t>
    </r>
  </si>
  <si>
    <t>DE.AE-06.01</t>
  </si>
  <si>
    <r>
      <t>DE.AE-06.01:</t>
    </r>
    <r>
      <rPr>
        <sz val="11"/>
        <color rgb="FF000000"/>
        <rFont val="Calibri"/>
        <family val="2"/>
      </rPr>
      <t xml:space="preserve"> The organization has established processes and protocols to communicate, alert, and regularly report potential cyber attacks and incident information, including its corresponding analysis and cyber threat intelligence, to authorized internal and external stakeholders.</t>
    </r>
  </si>
  <si>
    <t>115</t>
  </si>
  <si>
    <t>DE.AE-07</t>
  </si>
  <si>
    <r>
      <t>DE.AE-07:</t>
    </r>
    <r>
      <rPr>
        <sz val="11"/>
        <color rgb="FF000000"/>
        <rFont val="Calibri"/>
        <family val="2"/>
      </rPr>
      <t xml:space="preserve"> Cyber threat intelligence and other contextual information are integrated into the analysis</t>
    </r>
  </si>
  <si>
    <t>DE.AE-07.01</t>
  </si>
  <si>
    <r>
      <t>DE.AE-07.01:</t>
    </r>
    <r>
      <rPr>
        <sz val="11"/>
        <color rgb="FF000000"/>
        <rFont val="Calibri"/>
        <family val="2"/>
      </rPr>
      <t xml:space="preserve"> The organization implements measures for monitoring external sources (e.g., social media, the dark web, etc.) to integrate with other intelligence information to better detect and evaluate potential threats and compromises.</t>
    </r>
  </si>
  <si>
    <t>DE.AE-07.02</t>
  </si>
  <si>
    <t>116</t>
  </si>
  <si>
    <t>DE.AE-08</t>
  </si>
  <si>
    <r>
      <t>DE.AE-08:</t>
    </r>
    <r>
      <rPr>
        <sz val="11"/>
        <color rgb="FF000000"/>
        <rFont val="Calibri"/>
        <family val="2"/>
      </rPr>
      <t xml:space="preserve"> Incidents are declared when adverse events meet the defined incident criteria</t>
    </r>
  </si>
  <si>
    <t>DE.AE-08.01</t>
  </si>
  <si>
    <r>
      <t>DE.AE-08.01:</t>
    </r>
    <r>
      <rPr>
        <sz val="11"/>
        <color rgb="FF000000"/>
        <rFont val="Calibri"/>
        <family val="2"/>
      </rPr>
      <t xml:space="preserve"> Defined criteria and severity levels are in place to facilitate the declaration, escalation, organization, and alignment of response activities to response plans within the organization and across relevant third parties.</t>
    </r>
  </si>
  <si>
    <t>117</t>
  </si>
  <si>
    <t>RS</t>
  </si>
  <si>
    <t>118</t>
  </si>
  <si>
    <t>RS.MA</t>
  </si>
  <si>
    <r>
      <t>Incident Management (RS.MA):</t>
    </r>
    <r>
      <rPr>
        <sz val="11"/>
        <color rgb="FF000000"/>
        <rFont val="Calibri"/>
        <family val="2"/>
      </rPr>
      <t xml:space="preserve"> Responses to detected adverse incidents are managed</t>
    </r>
  </si>
  <si>
    <t>119</t>
  </si>
  <si>
    <t>RS.MA-01</t>
  </si>
  <si>
    <t>RS.MA-01.01</t>
  </si>
  <si>
    <r>
      <t>RS.MA-01.01:</t>
    </r>
    <r>
      <rPr>
        <sz val="11"/>
        <color rgb="FF000000"/>
        <rFont val="Calibri"/>
        <family val="2"/>
      </rPr>
      <t xml:space="preserve"> The organization's response plans are in place and executed during or after an incident, to include coordination with relevant third parties and engagement of third-party incident support services.</t>
    </r>
  </si>
  <si>
    <t>120</t>
  </si>
  <si>
    <t>RS.MA-02</t>
  </si>
  <si>
    <r>
      <t>RS.MA-02:</t>
    </r>
    <r>
      <rPr>
        <sz val="11"/>
        <color rgb="FF000000"/>
        <rFont val="Calibri"/>
        <family val="2"/>
      </rPr>
      <t xml:space="preserve"> Incident reports are triaged and validated</t>
    </r>
  </si>
  <si>
    <t>RS.MA-02.01</t>
  </si>
  <si>
    <r>
      <t>RS.MA-02.01:</t>
    </r>
    <r>
      <rPr>
        <sz val="11"/>
        <color rgb="FF000000"/>
        <rFont val="Calibri"/>
        <family val="2"/>
      </rPr>
      <t xml:space="preserve"> Tools and processes are in place to ensure timely detection, inspection, assessment, and analysis of security event data for reliable activation of incident response processes.</t>
    </r>
  </si>
  <si>
    <t>121</t>
  </si>
  <si>
    <t>RS.MA-03</t>
  </si>
  <si>
    <r>
      <t>RS.MA-03:</t>
    </r>
    <r>
      <rPr>
        <sz val="11"/>
        <color rgb="FF000000"/>
        <rFont val="Calibri"/>
        <family val="2"/>
      </rPr>
      <t xml:space="preserve"> Incidents are categorized and prioritized</t>
    </r>
  </si>
  <si>
    <t>RS.MA-03.01</t>
  </si>
  <si>
    <r>
      <t>RS.MA-03.01:</t>
    </r>
    <r>
      <rPr>
        <sz val="11"/>
        <color rgb="FF000000"/>
        <rFont val="Calibri"/>
        <family val="2"/>
      </rPr>
      <t xml:space="preserve"> The organization categorizes and prioritizes cybersecurity incident response consistent with response plans and criticality of systems and services to the enterprise.</t>
    </r>
  </si>
  <si>
    <t>122</t>
  </si>
  <si>
    <t>RS.MA-04</t>
  </si>
  <si>
    <r>
      <t>RS.MA-04:</t>
    </r>
    <r>
      <rPr>
        <sz val="11"/>
        <color rgb="FF000000"/>
        <rFont val="Calibri"/>
        <family val="2"/>
      </rPr>
      <t xml:space="preserve"> Incidents are escalated or elevated as needed</t>
    </r>
  </si>
  <si>
    <t>RS.MA-04.01</t>
  </si>
  <si>
    <r>
      <t>RS.MA-04.01:</t>
    </r>
    <r>
      <rPr>
        <sz val="11"/>
        <color rgb="FF000000"/>
        <rFont val="Calibri"/>
        <family val="2"/>
      </rPr>
      <t xml:space="preserve"> Response activities are centrally coordinated, response progress and milestones are tracked and documented, and new incident information is assimilated into ongoing tasks, assignments, and escalations.</t>
    </r>
  </si>
  <si>
    <t>123</t>
  </si>
  <si>
    <t>RS.MA-05</t>
  </si>
  <si>
    <r>
      <t>RS.MA-05:</t>
    </r>
    <r>
      <rPr>
        <sz val="11"/>
        <color rgb="FF000000"/>
        <rFont val="Calibri"/>
        <family val="2"/>
      </rPr>
      <t xml:space="preserve"> The criteria for initiating incident recovery are applied</t>
    </r>
  </si>
  <si>
    <t>RS.MA-05.01</t>
  </si>
  <si>
    <r>
      <t>RS.MA-05.01:</t>
    </r>
    <r>
      <rPr>
        <sz val="11"/>
        <color rgb="FF000000"/>
        <rFont val="Calibri"/>
        <family val="2"/>
      </rPr>
      <t xml:space="preserve"> The organization's incident response plans define severity levels and associated criteria for initiating response plans and escalating event response to appropriate stakeholders and management levels.</t>
    </r>
  </si>
  <si>
    <t>124</t>
  </si>
  <si>
    <t>RS.AN</t>
  </si>
  <si>
    <t>125</t>
  </si>
  <si>
    <t>RS.AN-03</t>
  </si>
  <si>
    <t>RS.AN-03.01</t>
  </si>
  <si>
    <r>
      <t>RS.AN-03.01:</t>
    </r>
    <r>
      <rPr>
        <sz val="11"/>
        <color rgb="FF000000"/>
        <rFont val="Calibri"/>
        <family val="2"/>
      </rPr>
      <t xml:space="preserve"> The organization performs a thorough investigation to determine the nature and scope of an event, possible root causes, and the potential damage inflicted.</t>
    </r>
  </si>
  <si>
    <t>126</t>
  </si>
  <si>
    <t>RS.AN-06</t>
  </si>
  <si>
    <t>RS.AN-06.01</t>
  </si>
  <si>
    <r>
      <t>RS.AN-06.01:</t>
    </r>
    <r>
      <rPr>
        <sz val="11"/>
        <color rgb="FF000000"/>
        <rFont val="Calibri"/>
        <family val="2"/>
      </rPr>
      <t xml:space="preserve"> The organization establishes a risk-based approach and procedures for quarantining systems, conducting investigations, and collecting and preserving evidence per best practices and forensic standards.</t>
    </r>
  </si>
  <si>
    <t>127</t>
  </si>
  <si>
    <t>RS.AN-07</t>
  </si>
  <si>
    <r>
      <t>RS.AN-07:</t>
    </r>
    <r>
      <rPr>
        <sz val="11"/>
        <color rgb="FF000000"/>
        <rFont val="Calibri"/>
        <family val="2"/>
      </rPr>
      <t xml:space="preserve"> Incident data and metadata are collected, and their integrity and provenance are preserved</t>
    </r>
  </si>
  <si>
    <t>RS.AN-07.01</t>
  </si>
  <si>
    <r>
      <t>RS.AN-07.01:</t>
    </r>
    <r>
      <rPr>
        <sz val="11"/>
        <color rgb="FF000000"/>
        <rFont val="Calibri"/>
        <family val="2"/>
      </rPr>
      <t xml:space="preserve"> Incident-related forensic data is captured, secured, and preserved in a manner supporting integrity, provenance, and evidentiary value.</t>
    </r>
  </si>
  <si>
    <t>128</t>
  </si>
  <si>
    <t>RS.AN-08</t>
  </si>
  <si>
    <t>RS.AN-08.01</t>
  </si>
  <si>
    <t>129</t>
  </si>
  <si>
    <t>RS.CO</t>
  </si>
  <si>
    <r>
      <t>Incident Response Reporting and Communication (RS.CO):</t>
    </r>
    <r>
      <rPr>
        <sz val="11"/>
        <color rgb="FF000000"/>
        <rFont val="Calibri"/>
        <family val="2"/>
      </rPr>
      <t xml:space="preserve"> Response activities are coordinated with internal and external stakeholders as required by laws, regulations, or policies</t>
    </r>
  </si>
  <si>
    <t>130</t>
  </si>
  <si>
    <t>RS.CO-02</t>
  </si>
  <si>
    <r>
      <t>RS.CO-02:</t>
    </r>
    <r>
      <rPr>
        <sz val="11"/>
        <color rgb="FF000000"/>
        <rFont val="Calibri"/>
        <family val="2"/>
      </rPr>
      <t xml:space="preserve"> Internal and external stakeholders are notified of incidents</t>
    </r>
  </si>
  <si>
    <t>RS.CO-02.01</t>
  </si>
  <si>
    <r>
      <t>RS.CO-02.01:</t>
    </r>
    <r>
      <rPr>
        <sz val="11"/>
        <color rgb="FF000000"/>
        <rFont val="Calibri"/>
        <family val="2"/>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</si>
  <si>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t>RS.CO-02.02</t>
  </si>
  <si>
    <r>
      <t>RS.CO-02.02:</t>
    </r>
    <r>
      <rPr>
        <sz val="11"/>
        <color rgb="FF000000"/>
        <rFont val="Calibri"/>
        <family val="2"/>
      </rPr>
      <t xml:space="preserve"> In the event of an incident, the organization notifies impacted stakeholders including, as required, government bodies, self-regulatory agencies and/or other supervisory bodies, within required timeframes.</t>
    </r>
  </si>
  <si>
    <t>RS.CO-02.03</t>
  </si>
  <si>
    <r>
      <t>RS.CO-02.03:</t>
    </r>
    <r>
      <rPr>
        <sz val="11"/>
        <color rgb="FF000000"/>
        <rFont val="Calibri"/>
        <family val="2"/>
      </rPr>
      <t xml:space="preserve"> The organization maintains and regularly tests incident response communication procedures, with associated contact lists, call trees, and automatic notifications, to quickly coordinate and communicate with internal and external stakeholders during or following an incident.</t>
    </r>
  </si>
  <si>
    <t>SEF-08</t>
  </si>
  <si>
    <r>
      <t>SEF-08 Points of Contact Maintenance:</t>
    </r>
    <r>
      <rPr>
        <sz val="11"/>
        <color rgb="FF000000"/>
        <rFont val="Calibri"/>
        <family val="2"/>
      </rPr>
      <t xml:space="preserve"> Maintain points of contact for applicable regulation authorities, national and local law enforcement, and other legal jurisdictional authorities.</t>
    </r>
  </si>
  <si>
    <t>131</t>
  </si>
  <si>
    <t>RS.CO-03</t>
  </si>
  <si>
    <r>
      <t>RS.CO-03:</t>
    </r>
    <r>
      <rPr>
        <sz val="11"/>
        <color rgb="FF000000"/>
        <rFont val="Calibri"/>
        <family val="2"/>
      </rPr>
      <t xml:space="preserve"> Information is shared with designated internal and external stakeholders</t>
    </r>
  </si>
  <si>
    <t>RS.CO-03.01</t>
  </si>
  <si>
    <r>
      <t>RS.CO-03.01:</t>
    </r>
    <r>
      <rPr>
        <sz val="11"/>
        <color rgb="FF000000"/>
        <rFont val="Calibri"/>
        <family val="2"/>
      </rPr>
      <t xml:space="preserve"> The organization ensures that cyber threat intelligence is made available, in a secure manner, to authorized staff with responsibility for the mitigation of cyber risks at the strategic, tactical and operational levels within the organization.</t>
    </r>
  </si>
  <si>
    <t>RS.CO-03.02</t>
  </si>
  <si>
    <r>
      <t>RS.CO-03.02:</t>
    </r>
    <r>
      <rPr>
        <sz val="11"/>
        <color rgb="FF000000"/>
        <rFont val="Calibri"/>
        <family val="2"/>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</si>
  <si>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t>132</t>
  </si>
  <si>
    <t>RS.MI</t>
  </si>
  <si>
    <r>
      <t>Incident Mitigation (RS.MI):</t>
    </r>
    <r>
      <rPr>
        <sz val="11"/>
        <color rgb="FF000000"/>
        <rFont val="Calibri"/>
        <family val="2"/>
      </rPr>
      <t xml:space="preserve"> Activities are performed to prevent expansion of an event and mitigate its effects</t>
    </r>
  </si>
  <si>
    <t>133</t>
  </si>
  <si>
    <t>RS.MI-01</t>
  </si>
  <si>
    <r>
      <t>RS.MI-01:</t>
    </r>
    <r>
      <rPr>
        <sz val="11"/>
        <color rgb="FF000000"/>
        <rFont val="Calibri"/>
        <family val="2"/>
      </rPr>
      <t xml:space="preserve"> Incidents are contained</t>
    </r>
  </si>
  <si>
    <t>RS.MI-01.01</t>
  </si>
  <si>
    <r>
      <t>RS.MI-01.01:</t>
    </r>
    <r>
      <rPr>
        <sz val="11"/>
        <color rgb="FF000000"/>
        <rFont val="Calibri"/>
        <family val="2"/>
      </rPr>
      <t xml:space="preserve"> The organization has established processes to implement vulnerability mitigation plans, involve third-party partners and outside expertise as needed, and contain incidents in a timely manner.</t>
    </r>
  </si>
  <si>
    <t>134</t>
  </si>
  <si>
    <t>RS.MI-02</t>
  </si>
  <si>
    <r>
      <t>RS.MI-02:</t>
    </r>
    <r>
      <rPr>
        <sz val="11"/>
        <color rgb="FF000000"/>
        <rFont val="Calibri"/>
        <family val="2"/>
      </rPr>
      <t xml:space="preserve"> Incidents are eradicated</t>
    </r>
  </si>
  <si>
    <t>RS.MI-02.01</t>
  </si>
  <si>
    <r>
      <t>RS.MI-02.01:</t>
    </r>
    <r>
      <rPr>
        <sz val="11"/>
        <color rgb="FF000000"/>
        <rFont val="Calibri"/>
        <family val="2"/>
      </rPr>
      <t xml:space="preserve">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t>
    </r>
  </si>
  <si>
    <t>135</t>
  </si>
  <si>
    <t>RC</t>
  </si>
  <si>
    <t>136</t>
  </si>
  <si>
    <t>RC.RP</t>
  </si>
  <si>
    <r>
      <t>Incident Recovery Plan Execution (RC.RP):</t>
    </r>
    <r>
      <rPr>
        <sz val="11"/>
        <color rgb="FF000000"/>
        <rFont val="Calibri"/>
        <family val="2"/>
      </rPr>
      <t xml:space="preserve"> Restoration activities are performed to ensure operational availability of systems and services affected by adverse incidents</t>
    </r>
  </si>
  <si>
    <t>137</t>
  </si>
  <si>
    <t>RC.RP-01</t>
  </si>
  <si>
    <r>
      <t>RC.RP-01:</t>
    </r>
    <r>
      <rPr>
        <sz val="11"/>
        <color rgb="FF000000"/>
        <rFont val="Calibri"/>
        <family val="2"/>
      </rPr>
      <t xml:space="preserve"> The recovery portion of the incident response plan is executed once initiated from the incident response process</t>
    </r>
  </si>
  <si>
    <t>RC.RP-01.01</t>
  </si>
  <si>
    <r>
      <t>RC.RP-01.01:</t>
    </r>
    <r>
      <rPr>
        <sz val="11"/>
        <color rgb="FF000000"/>
        <rFont val="Calibri"/>
        <family val="2"/>
      </rPr>
      <t xml:space="preserve"> The organization executes its recovery plans, including incident recovery, disaster recovery, and business continuity plans, during or after an incident to resume operations.</t>
    </r>
  </si>
  <si>
    <t>138</t>
  </si>
  <si>
    <t>RC.RP-02</t>
  </si>
  <si>
    <t>RC.RP-02.01</t>
  </si>
  <si>
    <r>
      <t>RC.RP-02.01:</t>
    </r>
    <r>
      <rPr>
        <sz val="11"/>
        <color rgb="FF000000"/>
        <rFont val="Calibri"/>
        <family val="2"/>
      </rPr>
      <t xml:space="preserve"> The organization's response plans are used as informed guidance to develop and manage task plans, response actions, priorities, and assignments for responding to incidents, but are adapted as necessary to address incident-specific characteristics.</t>
    </r>
  </si>
  <si>
    <t>RC.RP-02.02</t>
  </si>
  <si>
    <r>
      <t>RC.RP-02.02:</t>
    </r>
    <r>
      <rPr>
        <sz val="11"/>
        <color rgb="FF000000"/>
        <rFont val="Calibri"/>
        <family val="2"/>
      </rPr>
      <t xml:space="preserve"> Recovery plans are executed by first resuming critical services and core business functions, while minimizing any potential concurrent and widespread interruptions to interconnected entities and critical infrastructure, such as energy and telecommunications.</t>
    </r>
  </si>
  <si>
    <t>139</t>
  </si>
  <si>
    <t>RC.RP-03</t>
  </si>
  <si>
    <r>
      <t>RC.RP-03:</t>
    </r>
    <r>
      <rPr>
        <sz val="11"/>
        <color rgb="FF000000"/>
        <rFont val="Calibri"/>
        <family val="2"/>
      </rPr>
      <t xml:space="preserve"> The integrity of backups and other restoration assets is verified before using them for restoration</t>
    </r>
  </si>
  <si>
    <t>RC.RP-03.01</t>
  </si>
  <si>
    <r>
      <t>RC.RP-03.01:</t>
    </r>
    <r>
      <rPr>
        <sz val="11"/>
        <color rgb="FF000000"/>
        <rFont val="Calibri"/>
        <family val="2"/>
      </rPr>
      <t xml:space="preserve"> Restoration steps include the verification of backups, data replications, system images, and other restoration assets prior to continued use.</t>
    </r>
  </si>
  <si>
    <t>140</t>
  </si>
  <si>
    <t>RC.RP-04</t>
  </si>
  <si>
    <t>RC.RP-04.01</t>
  </si>
  <si>
    <t>141</t>
  </si>
  <si>
    <t>RC.RP-05</t>
  </si>
  <si>
    <r>
      <t>RC.RP-05:</t>
    </r>
    <r>
      <rPr>
        <sz val="11"/>
        <color rgb="FF000000"/>
        <rFont val="Calibri"/>
        <family val="2"/>
      </rPr>
      <t xml:space="preserve"> The integrity of restored assets is verified, systems and services are restored, and normal operating status is confirmed</t>
    </r>
  </si>
  <si>
    <t>RC.RP-05.01</t>
  </si>
  <si>
    <r>
      <t>RC.RP-05.01:</t>
    </r>
    <r>
      <rPr>
        <sz val="11"/>
        <color rgb="FF000000"/>
        <rFont val="Calibri"/>
        <family val="2"/>
      </rPr>
      <t xml:space="preserve"> The organization maintains documented procedures for sanitizing, testing, authorizing, and returning systems to service following an incident or investigation.</t>
    </r>
  </si>
  <si>
    <t>RC.RP-05.02</t>
  </si>
  <si>
    <t>142</t>
  </si>
  <si>
    <t>RC.RP-06</t>
  </si>
  <si>
    <t>RC.RP-06.01</t>
  </si>
  <si>
    <r>
      <t>RC.RP-06.01:</t>
    </r>
    <r>
      <rPr>
        <sz val="11"/>
        <color rgb="FF000000"/>
        <rFont val="Calibri"/>
        <family val="2"/>
      </rPr>
      <t xml:space="preserve"> Incident management activities are closed under defined conditions and documentation to support subsequent post-mortem review, process improvement, and any follow-on activities is collected and verified.</t>
    </r>
  </si>
  <si>
    <t>143</t>
  </si>
  <si>
    <t>RC.CO</t>
  </si>
  <si>
    <r>
      <t>Incident Recovery Communication (RC.CO):</t>
    </r>
    <r>
      <rPr>
        <sz val="11"/>
        <color rgb="FF000000"/>
        <rFont val="Calibri"/>
        <family val="2"/>
      </rPr>
      <t xml:space="preserve"> Restoration activities are coordinated with internal and external parties</t>
    </r>
  </si>
  <si>
    <t>144</t>
  </si>
  <si>
    <t>RC.CO-03</t>
  </si>
  <si>
    <r>
      <t>RC.CO-03:</t>
    </r>
    <r>
      <rPr>
        <sz val="11"/>
        <color rgb="FF000000"/>
        <rFont val="Calibri"/>
        <family val="2"/>
      </rPr>
      <t xml:space="preserve"> Recovery activities and progress in restoring operational capabilities are communicated to designated internal and external stakeholders</t>
    </r>
  </si>
  <si>
    <t>RC.CO-03.01</t>
  </si>
  <si>
    <r>
      <t>RC.CO-03.01:</t>
    </r>
    <r>
      <rPr>
        <sz val="11"/>
        <color rgb="FF000000"/>
        <rFont val="Calibri"/>
        <family val="2"/>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</si>
  <si>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t>RC.CO-03.02</t>
  </si>
  <si>
    <r>
      <t>RC.CO-03.02:</t>
    </r>
    <r>
      <rPr>
        <sz val="11"/>
        <color rgb="FF000000"/>
        <rFont val="Calibri"/>
        <family val="2"/>
      </rPr>
      <t xml:space="preserve"> The organization promptly communicates the status of recovery activities to regulatory authorities and relevant external stakeholders, as required or appropriate.</t>
    </r>
  </si>
  <si>
    <t>145</t>
  </si>
  <si>
    <t>RC.CO-04</t>
  </si>
  <si>
    <t>RC.CO-04.01</t>
  </si>
  <si>
    <r>
      <t>RC.CO-04.01:</t>
    </r>
    <r>
      <rPr>
        <sz val="11"/>
        <color rgb="FF000000"/>
        <rFont val="Calibri"/>
        <family val="2"/>
      </rPr>
      <t xml:space="preserve"> Pre-established communication plans and message templates, and authorized protocols, contacts, media, and communications, are used to notify and inform the public and key external stakeholders about an incident.</t>
    </r>
  </si>
  <si>
    <t>146</t>
  </si>
  <si>
    <t>EX</t>
  </si>
  <si>
    <r>
      <t>EXTEND (EX):</t>
    </r>
    <r>
      <rPr>
        <sz val="11"/>
        <color rgb="FF000000"/>
        <rFont val="Calibri"/>
        <family val="2"/>
      </rPr>
      <t xml:space="preserve"> Extend organizational risk management policy and practices over the life cycle of third- (and nth-) party relationships, products, and services</t>
    </r>
  </si>
  <si>
    <t>147</t>
  </si>
  <si>
    <t>EX.DD</t>
  </si>
  <si>
    <r>
      <t>Procurement Planning and Due Diligence (EX.DD):</t>
    </r>
    <r>
      <rPr>
        <sz val="11"/>
        <color rgb="FF000000"/>
        <rFont val="Calibri"/>
        <family val="2"/>
      </rPr>
      <t xml:space="preserve"> Planning and due diligence are performed to reduce risks before entering into a formal third-party relationship</t>
    </r>
  </si>
  <si>
    <t>148</t>
  </si>
  <si>
    <t>EX.DD-01</t>
  </si>
  <si>
    <r>
      <t>EX.DD-01:</t>
    </r>
    <r>
      <rPr>
        <sz val="11"/>
        <color rgb="FF000000"/>
        <rFont val="Calibri"/>
        <family val="2"/>
      </rPr>
      <t xml:space="preserve"> Planning is performed for procurements and agreements that involve elevated risk to the organization</t>
    </r>
  </si>
  <si>
    <t>EX.DD-01.01</t>
  </si>
  <si>
    <r>
      <t>EX.DD-01.01:</t>
    </r>
    <r>
      <rPr>
        <sz val="11"/>
        <color rgb="FF000000"/>
        <rFont val="Calibri"/>
        <family val="2"/>
      </rPr>
      <t xml:space="preserve">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t>
    </r>
  </si>
  <si>
    <t>EX.DD-01.02</t>
  </si>
  <si>
    <r>
      <t>EX.DD-01.02:</t>
    </r>
    <r>
      <rPr>
        <sz val="11"/>
        <color rgb="FF000000"/>
        <rFont val="Calibri"/>
        <family val="2"/>
      </rPr>
      <t xml:space="preserve"> Procurement plans address the inherent risks of the planned activity, to include the complexity of the endeavor in terms of technology, scope, and novelty, and demonstrate that the potential business and financial benefits outweigh the costs to control the anticipated risks.</t>
    </r>
  </si>
  <si>
    <t>EX.DD-01.03</t>
  </si>
  <si>
    <r>
      <t>EX.DD-01.03:</t>
    </r>
    <r>
      <rPr>
        <sz val="11"/>
        <color rgb="FF000000"/>
        <rFont val="Calibri"/>
        <family val="2"/>
      </rPr>
      <t xml:space="preserve"> Procurement plans address expected resource requirements and procedures for ongoing management and monitoring of the selected supplier, contingency plans for supplier non-performance, and specific considerations related to contract termination (e.g., return of data).</t>
    </r>
  </si>
  <si>
    <t>149</t>
  </si>
  <si>
    <t>EX.DD-02</t>
  </si>
  <si>
    <r>
      <t>EX.DD-02:</t>
    </r>
    <r>
      <rPr>
        <sz val="11"/>
        <color rgb="FF000000"/>
        <rFont val="Calibri"/>
        <family val="2"/>
      </rPr>
      <t xml:space="preserve"> The organization performs thorough due diligence on prospective third parties, consistent with procurement planning and commensurate with the level of risk, criticality, and complexity of each third-party relationship</t>
    </r>
  </si>
  <si>
    <t>EX.DD-02.01</t>
  </si>
  <si>
    <t>EX.DD-02.02</t>
  </si>
  <si>
    <r>
      <t>EX.DD-02.02:</t>
    </r>
    <r>
      <rPr>
        <sz val="11"/>
        <color rgb="FF000000"/>
        <rFont val="Calibri"/>
        <family val="2"/>
      </rPr>
      <t xml:space="preserve">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t>
    </r>
  </si>
  <si>
    <t>EX.DD-02.03</t>
  </si>
  <si>
    <r>
      <t>EX.DD-02.03:</t>
    </r>
    <r>
      <rPr>
        <sz val="11"/>
        <color rgb="FF000000"/>
        <rFont val="Calibri"/>
        <family val="2"/>
      </rPr>
      <t xml:space="preserve">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t>
    </r>
  </si>
  <si>
    <t>EX.DD-02.04</t>
  </si>
  <si>
    <r>
      <t>EX.DD-02.04:</t>
    </r>
    <r>
      <rPr>
        <sz val="11"/>
        <color rgb="FF000000"/>
        <rFont val="Calibri"/>
        <family val="2"/>
      </rPr>
      <t xml:space="preserve">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t>
    </r>
  </si>
  <si>
    <t>150</t>
  </si>
  <si>
    <t>EX.DD-03</t>
  </si>
  <si>
    <t>EX.DD-03.01</t>
  </si>
  <si>
    <t>EX.DD-03.02</t>
  </si>
  <si>
    <t>EX.DD-03.03</t>
  </si>
  <si>
    <t>151</t>
  </si>
  <si>
    <t>EX.DD-04</t>
  </si>
  <si>
    <r>
      <t>EX.DD-04:</t>
    </r>
    <r>
      <rPr>
        <sz val="11"/>
        <color rgb="FF000000"/>
        <rFont val="Calibri"/>
        <family val="2"/>
      </rPr>
      <t xml:space="preserve"> Third-party products and services are assessed relative to business, risk management, and cybersecurity requirements</t>
    </r>
  </si>
  <si>
    <t>EX.DD-04.01</t>
  </si>
  <si>
    <r>
      <t>EX.DD-04.01:</t>
    </r>
    <r>
      <rPr>
        <sz val="11"/>
        <color rgb="FF000000"/>
        <rFont val="Calibri"/>
        <family val="2"/>
      </rPr>
      <t xml:space="preserve"> The organization defines and implements procedures for assessing the compatibility, security, integrity, and authenticity of externally-developed or externally-sourced applications, software, software components, and firmware before deployment and upon any major change.</t>
    </r>
  </si>
  <si>
    <t>EX.DD-04.02</t>
  </si>
  <si>
    <r>
      <t>EX.DD-04.02:</t>
    </r>
    <r>
      <rPr>
        <sz val="11"/>
        <color rgb="FF000000"/>
        <rFont val="Calibri"/>
        <family val="2"/>
      </rPr>
      <t xml:space="preserve">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t>
    </r>
  </si>
  <si>
    <t>152</t>
  </si>
  <si>
    <t>EX.CN</t>
  </si>
  <si>
    <r>
      <t>Third-Party Contracts and Agreements (EX.CN):</t>
    </r>
    <r>
      <rPr>
        <sz val="11"/>
        <color rgb="FF000000"/>
        <rFont val="Calibri"/>
        <family val="2"/>
      </rPr>
      <t xml:space="preserve"> Contracts establish baseline protections to manage risk over the life of the third-party relationship</t>
    </r>
  </si>
  <si>
    <t>153</t>
  </si>
  <si>
    <t>EX.CN-01</t>
  </si>
  <si>
    <r>
      <t>EX.CN-01:</t>
    </r>
    <r>
      <rPr>
        <sz val="11"/>
        <color rgb="FF000000"/>
        <rFont val="Calibri"/>
        <family val="2"/>
      </rPr>
      <t xml:space="preserve"> Contracts clearly specify the rights and responsibilities of each party and establish requirements to address the anticipated risks posed by a third party over the life of the relationship</t>
    </r>
  </si>
  <si>
    <t>EX.CN-01.01</t>
  </si>
  <si>
    <r>
      <t>EX.CN-01.01:</t>
    </r>
    <r>
      <rPr>
        <sz val="11"/>
        <color rgb="FF000000"/>
        <rFont val="Calibri"/>
        <family val="2"/>
      </rPr>
      <t xml:space="preserve">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</si>
  <si>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t>IPY-04</t>
  </si>
  <si>
    <r>
      <t>IPY-04 Data Portability Contractual Obligations:</t>
    </r>
    <r>
      <rPr>
        <sz val="11"/>
        <color rgb="FF000000"/>
        <rFont val="Calibri"/>
        <family val="2"/>
      </rPr>
      <t xml:space="preserve"> Agreements must include provisions specifying CSCs access to data upon contract termination and will include:
a. Data format
b. Length of time the data will be stored
c. Scope of the data retained and made available to the CSCs
d. Data deletion policy</t>
    </r>
  </si>
  <si>
    <t>EX.CN-01.02</t>
  </si>
  <si>
    <r>
      <t>EX.CN-01.02:</t>
    </r>
    <r>
      <rPr>
        <sz val="11"/>
        <color rgb="FF000000"/>
        <rFont val="Calibri"/>
        <family val="2"/>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</si>
  <si>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t>EX.CN-01.03</t>
  </si>
  <si>
    <r>
      <t>EX.CN-01.03:</t>
    </r>
    <r>
      <rPr>
        <sz val="11"/>
        <color rgb="FF000000"/>
        <rFont val="Calibri"/>
        <family val="2"/>
      </rPr>
      <t xml:space="preserve">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t>
    </r>
  </si>
  <si>
    <t>154</t>
  </si>
  <si>
    <t>EX.CN-02</t>
  </si>
  <si>
    <r>
      <t>EX.CN-02:</t>
    </r>
    <r>
      <rPr>
        <sz val="11"/>
        <color rgb="FF000000"/>
        <rFont val="Calibri"/>
        <family val="2"/>
      </rPr>
      <t xml:space="preserve"> Expected cybersecurity practices for critical third parties that meet the risk management objectives of the organization are identified, documented, and agreed</t>
    </r>
  </si>
  <si>
    <t>EX.CN-02.01</t>
  </si>
  <si>
    <r>
      <t>EX.CN-02.01:</t>
    </r>
    <r>
      <rPr>
        <sz val="11"/>
        <color rgb="FF000000"/>
        <rFont val="Calibri"/>
        <family val="2"/>
      </rPr>
      <t xml:space="preserve"> The organization's contracts require third-parties to implement minimum technology and cybersecurity management requirements, to maintain those practices for the life of the relationship, and to provide evidence of compliance on an ongoing basis.</t>
    </r>
  </si>
  <si>
    <t>EX.CN-02.02</t>
  </si>
  <si>
    <r>
      <t>EX.CN-02.02:</t>
    </r>
    <r>
      <rPr>
        <sz val="11"/>
        <color rgb="FF000000"/>
        <rFont val="Calibri"/>
        <family val="2"/>
      </rPr>
      <t xml:space="preserve"> Minimum cybersecurity requirements for third-parties include requirements for incident and vulnerability notification, to include the types of events requiring notification, notification timeframes, and escalation protocols.</t>
    </r>
  </si>
  <si>
    <t>EX.CN-02.03</t>
  </si>
  <si>
    <r>
      <t>EX.CN-02.03:</t>
    </r>
    <r>
      <rPr>
        <sz val="11"/>
        <color rgb="FF000000"/>
        <rFont val="Calibri"/>
        <family val="2"/>
      </rPr>
      <t xml:space="preserve"> Contracts with suppliers address, as relevant to the product or service, the supplier's obligation to maintain and regularly test a business continuity program and disaster recovery capability the meets the defined resilience requirements of the organization.</t>
    </r>
  </si>
  <si>
    <t>EX.CN-02.04</t>
  </si>
  <si>
    <r>
      <t>EX.CN-02.04:</t>
    </r>
    <r>
      <rPr>
        <sz val="11"/>
        <color rgb="FF000000"/>
        <rFont val="Calibri"/>
        <family val="2"/>
      </rPr>
      <t xml:space="preserve"> Contracts with suppliers address, as relevant to the product or service, the supplier's obligation to regularly participate in joint and/or bilateral recovery exercises and tests, and to address significant issues identified through recovery testing.</t>
    </r>
  </si>
  <si>
    <t>155</t>
  </si>
  <si>
    <t>EX.MM</t>
  </si>
  <si>
    <r>
      <t>Monitoring and Managing Suppliers (EX.MM):</t>
    </r>
    <r>
      <rPr>
        <sz val="11"/>
        <color rgb="FF000000"/>
        <rFont val="Calibri"/>
        <family val="2"/>
      </rPr>
      <t xml:space="preserve"> The risks posed by a third-party are monitored and managed over the course of the relationship</t>
    </r>
  </si>
  <si>
    <t>156</t>
  </si>
  <si>
    <t>EX.MM-01</t>
  </si>
  <si>
    <r>
      <t>EX.MM-01:</t>
    </r>
    <r>
      <rPr>
        <sz val="11"/>
        <color rgb="FF000000"/>
        <rFont val="Calibri"/>
        <family val="2"/>
      </rPr>
      <t xml:space="preserve"> Critical suppliers and third parties are monitored to confirm that they continue to satisfy their obligations as required; reviews of audits, test results, or other assessments of third parties are conducted</t>
    </r>
  </si>
  <si>
    <t>EX.MM-01.01</t>
  </si>
  <si>
    <r>
      <t>EX.MM-01.01:</t>
    </r>
    <r>
      <rPr>
        <sz val="11"/>
        <color rgb="FF000000"/>
        <rFont val="Calibri"/>
        <family val="2"/>
      </rPr>
      <t xml:space="preserve">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t>
    </r>
  </si>
  <si>
    <t>STA-12</t>
  </si>
  <si>
    <r>
      <t>STA-12 Supply Chain Service Agreement Compliance:</t>
    </r>
    <r>
      <rPr>
        <sz val="11"/>
        <color rgb="FF000000"/>
        <rFont val="Calibri"/>
        <family val="2"/>
      </rPr>
      <t xml:space="preserve"> Implement policies requiring all CSPs throughout the supply chain to comply with information security, confidentiality, access control, privacy, audit, personnel policy and service level requirements and standards.</t>
    </r>
  </si>
  <si>
    <t>STA-10</t>
  </si>
  <si>
    <r>
      <t>STA-10 Supply Chain Agreement Review:</t>
    </r>
    <r>
      <rPr>
        <sz val="11"/>
        <color rgb="FF000000"/>
        <rFont val="Calibri"/>
        <family val="2"/>
      </rPr>
      <t xml:space="preserve"> Review supply chain agreements between CSPs and CSCs at least annually.</t>
    </r>
  </si>
  <si>
    <t>STA-13</t>
  </si>
  <si>
    <r>
      <t>STA-13 Supply Chain Governance Review:</t>
    </r>
    <r>
      <rPr>
        <sz val="11"/>
        <color rgb="FF000000"/>
        <rFont val="Calibri"/>
        <family val="2"/>
      </rPr>
      <t xml:space="preserve"> Periodically review the organization's supply chain partners' IT governance policies and procedures.</t>
    </r>
  </si>
  <si>
    <t>EX.MM-01.02</t>
  </si>
  <si>
    <r>
      <t>EX.MM-01.02:</t>
    </r>
    <r>
      <rPr>
        <sz val="11"/>
        <color rgb="FF000000"/>
        <rFont val="Calibri"/>
        <family val="2"/>
      </rPr>
      <t xml:space="preserve">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t>
    </r>
  </si>
  <si>
    <t>EX.MM-01.03</t>
  </si>
  <si>
    <r>
      <t>EX.MM-01.03:</t>
    </r>
    <r>
      <rPr>
        <sz val="11"/>
        <color rgb="FF000000"/>
        <rFont val="Calibri"/>
        <family val="2"/>
      </rPr>
      <t xml:space="preserve">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t>
    </r>
  </si>
  <si>
    <t>EX.MM-01.04</t>
  </si>
  <si>
    <r>
      <t>EX.MM-01.04:</t>
    </r>
    <r>
      <rPr>
        <sz val="11"/>
        <color rgb="FF000000"/>
        <rFont val="Calibri"/>
        <family val="2"/>
      </rPr>
      <t xml:space="preserve">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t>
    </r>
  </si>
  <si>
    <t>EX.MM-01.05</t>
  </si>
  <si>
    <r>
      <t>EX.MM-01.05:</t>
    </r>
    <r>
      <rPr>
        <sz val="11"/>
        <color rgb="FF000000"/>
        <rFont val="Calibri"/>
        <family val="2"/>
      </rPr>
      <t xml:space="preserve">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t>
    </r>
  </si>
  <si>
    <t>EX.MM-01.06</t>
  </si>
  <si>
    <r>
      <t>EX.MM-01.06:</t>
    </r>
    <r>
      <rPr>
        <sz val="11"/>
        <color rgb="FF000000"/>
        <rFont val="Calibri"/>
        <family val="2"/>
      </rPr>
      <t xml:space="preserve"> The organization regularly reviews the foreign-based operations and activities of a critical third party, or its critical fourth parties, to confirm contract controls are maintained and compliance requirements are managed.</t>
    </r>
  </si>
  <si>
    <t>157</t>
  </si>
  <si>
    <t>EX.MM-02</t>
  </si>
  <si>
    <r>
      <t>EX.MM-02:</t>
    </r>
    <r>
      <rPr>
        <sz val="11"/>
        <color rgb="FF000000"/>
        <rFont val="Calibri"/>
        <family val="2"/>
      </rPr>
      <t xml:space="preserve"> Inter-dependent and coordinated cybersecurity risk management practices with third parties are managed to ensure ongoing effectiveness</t>
    </r>
  </si>
  <si>
    <t>EX.MM-02.01</t>
  </si>
  <si>
    <r>
      <t>EX.MM-02.01:</t>
    </r>
    <r>
      <rPr>
        <sz val="11"/>
        <color rgb="FF000000"/>
        <rFont val="Calibri"/>
        <family val="2"/>
      </rPr>
      <t xml:space="preserve"> The organization conducts regular third-party reviews for critical vendors to validate that requisite security and contractual controls are in place and continue to be operating as expected.</t>
    </r>
  </si>
  <si>
    <t>STA-14</t>
  </si>
  <si>
    <r>
      <t>STA-14 Supply Chain Data Security Assessment:</t>
    </r>
    <r>
      <rPr>
        <sz val="11"/>
        <color rgb="FF000000"/>
        <rFont val="Calibri"/>
        <family val="2"/>
      </rPr>
      <t xml:space="preserve"> Define and implement a process for conducting security assessments periodically for all organizations within the supply chain.</t>
    </r>
  </si>
  <si>
    <t>EX.MM-02.02</t>
  </si>
  <si>
    <r>
      <t>EX.MM-02.02:</t>
    </r>
    <r>
      <rPr>
        <sz val="11"/>
        <color rgb="FF000000"/>
        <rFont val="Calibri"/>
        <family val="2"/>
      </rPr>
      <t xml:space="preserve"> A process is in place to confirm that the organization's critical third-party service providers maintain their business continuity programs, conduct regular resiliency testing, and participate in joint and/or bilateral recovery exercises and tests.</t>
    </r>
  </si>
  <si>
    <t>EX.MM-02.03</t>
  </si>
  <si>
    <r>
      <t>EX.MM-02.03:</t>
    </r>
    <r>
      <rPr>
        <sz val="11"/>
        <color rgb="FF000000"/>
        <rFont val="Calibri"/>
        <family val="2"/>
      </rPr>
      <t xml:space="preserve"> The organization collaborates with suppliers to maintain and improve the secure use of products, services, and external connections.</t>
    </r>
  </si>
  <si>
    <t>158</t>
  </si>
  <si>
    <t>EX.TR</t>
  </si>
  <si>
    <r>
      <t>Relationship Termination (EX.TR):</t>
    </r>
    <r>
      <rPr>
        <sz val="11"/>
        <color rgb="FF000000"/>
        <rFont val="Calibri"/>
        <family val="2"/>
      </rPr>
      <t xml:space="preserve"> Relationship termination is anticipated, planned for, and executed safely</t>
    </r>
  </si>
  <si>
    <t>159</t>
  </si>
  <si>
    <t>EX.TR-01</t>
  </si>
  <si>
    <r>
      <t>EX.TR-01:</t>
    </r>
    <r>
      <rPr>
        <sz val="11"/>
        <color rgb="FF000000"/>
        <rFont val="Calibri"/>
        <family val="2"/>
      </rPr>
      <t xml:space="preserve"> The organization anticipates and plans for the termination of critical relationships under both normal and adverse circumstances</t>
    </r>
  </si>
  <si>
    <t>EX.TR-01.01</t>
  </si>
  <si>
    <r>
      <t>EX.TR-01.01:</t>
    </r>
    <r>
      <rPr>
        <sz val="11"/>
        <color rgb="FF000000"/>
        <rFont val="Calibri"/>
        <family val="2"/>
      </rPr>
      <t xml:space="preserve"> The organization establishes contingencies to address circumstances that might put a vendor out of business or severely impact delivery of services to the organization, sector-critical systems, or the financial sector as a whole.</t>
    </r>
  </si>
  <si>
    <t>EX.TR-01.02</t>
  </si>
  <si>
    <r>
      <t>EX.TR-01.02:</t>
    </r>
    <r>
      <rPr>
        <sz val="11"/>
        <color rgb="FF000000"/>
        <rFont val="Calibri"/>
        <family val="2"/>
      </rPr>
      <t xml:space="preserve"> The organization periodically identifies and tests alternative solutions in case a critical external partner fails to perform as expected.</t>
    </r>
  </si>
  <si>
    <t>EX.TR-01.03</t>
  </si>
  <si>
    <r>
      <t>EX.TR-01.03:</t>
    </r>
    <r>
      <rPr>
        <sz val="11"/>
        <color rgb="FF000000"/>
        <rFont val="Calibri"/>
        <family val="2"/>
      </rPr>
      <t xml:space="preserve"> The organization has a documented third-party termination/exit plan, to include procedures for timely removal of the third-party access, return of data and property, personnel disposition, and transition of services and support.</t>
    </r>
  </si>
  <si>
    <t>160</t>
  </si>
  <si>
    <t>EX.TR-02</t>
  </si>
  <si>
    <r>
      <t>EX.TR-02:</t>
    </r>
    <r>
      <rPr>
        <sz val="11"/>
        <color rgb="FF000000"/>
        <rFont val="Calibri"/>
        <family val="2"/>
      </rPr>
      <t xml:space="preserve"> Relationship terminations and the return or destruction of assets are performed in a controlled and safe manner</t>
    </r>
  </si>
  <si>
    <t>EX.TR-02.01</t>
  </si>
  <si>
    <r>
      <t>EX.TR-02.01:</t>
    </r>
    <r>
      <rPr>
        <sz val="11"/>
        <color rgb="FF000000"/>
        <rFont val="Calibri"/>
        <family val="2"/>
      </rPr>
      <t xml:space="preserve">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t>
    </r>
  </si>
  <si>
    <t>999</t>
  </si>
  <si>
    <t>None-1</t>
  </si>
  <si>
    <t>None - Out of Profile Scope (Privacy Program)</t>
  </si>
  <si>
    <t>OOS</t>
  </si>
  <si>
    <t>DSP-08</t>
  </si>
  <si>
    <r>
      <t>DSP-08 Data Privacy by Design and Default:</t>
    </r>
    <r>
      <rPr>
        <sz val="11"/>
        <color rgb="FF000000"/>
        <rFont val="Calibri"/>
        <family val="2"/>
      </rPr>
      <t xml:space="preserve"> Develop systems, products, and business practices based upon a principle of privacy by design and industry best practices. Ensure that systems' privacy settings are configured by default, according to all applicable laws and regulations.</t>
    </r>
  </si>
  <si>
    <t>DSP-09</t>
  </si>
  <si>
    <r>
      <t>DSP-09 Data Protection Impact Assessment:</t>
    </r>
    <r>
      <rPr>
        <sz val="11"/>
        <color rgb="FF000000"/>
        <rFont val="Calibri"/>
        <family val="2"/>
      </rPr>
      <t xml:space="preserve"> Conduct a Data Protection Impact Assessment (DPIA) to evaluate the origin, nature, particularity and severity of the risks upon the processing of personal data, according to any applicable laws, regulations and industry best practices.</t>
    </r>
  </si>
  <si>
    <t>DSP-11</t>
  </si>
  <si>
    <r>
      <t>DSP-11 Personal Data Access, Reversal, Rectification and Deletion:</t>
    </r>
    <r>
      <rPr>
        <sz val="11"/>
        <color rgb="FF000000"/>
        <rFont val="Calibri"/>
        <family val="2"/>
      </rPr>
      <t xml:space="preserve"> Define and implement, processes, procedures and technical measures to enable data subjects to request access to, modification, or deletion of their personal data, according to any applicable laws and regulations.</t>
    </r>
  </si>
  <si>
    <t>DSP-12</t>
  </si>
  <si>
    <r>
      <t>DSP-12 Limitation of Purpose in Personal Data Processing:</t>
    </r>
    <r>
      <rPr>
        <sz val="11"/>
        <color rgb="FF000000"/>
        <rFont val="Calibri"/>
        <family val="2"/>
      </rPr>
      <t xml:space="preserve"> Define, implement and evaluate processes, procedures and technical measures to ensure that personal data is processed according to any applicable laws and regulations and for the purposes declared to the data subject.</t>
    </r>
  </si>
  <si>
    <t>DSP-13</t>
  </si>
  <si>
    <r>
      <t>DSP-13 Personal Data Sub-processing:</t>
    </r>
    <r>
      <rPr>
        <sz val="11"/>
        <color rgb="FF000000"/>
        <rFont val="Calibri"/>
        <family val="2"/>
      </rPr>
      <t xml:space="preserve"> Define, implement and evaluate processes, procedures and technical measures for the transfer and sub-processing of personal data within the service supply chain, according to any applicable laws and regulations.</t>
    </r>
  </si>
  <si>
    <t>DSP-14</t>
  </si>
  <si>
    <r>
      <t>DSP-14 Disclosure of Data Sub-processors:</t>
    </r>
    <r>
      <rPr>
        <sz val="11"/>
        <color rgb="FF000000"/>
        <rFont val="Calibri"/>
        <family val="2"/>
      </rPr>
      <t xml:space="preserve"> Define, implement and evaluate processes, procedures and technical measures to disclose the details of any personal or sensitive data access by sub-processors to the data owner prior to initiation of that processing.</t>
    </r>
  </si>
  <si>
    <t>DSP-18</t>
  </si>
  <si>
    <r>
      <t>DSP-18 Disclosure Notification:</t>
    </r>
    <r>
      <rPr>
        <sz val="11"/>
        <color rgb="FF000000"/>
        <rFont val="Calibri"/>
        <family val="2"/>
      </rPr>
      <t xml:space="preserve"> The CSP must have in place, and describe to CSCs the procedure to manage and respond to requests for disclosure of Personal Data by Law Enforcement Authorities according to applicable laws and regulations. The CSP must give special attention to the notification procedure to interested CSCs, unless otherwise prohibited, such as a prohibition under criminal law to preserve confidentiality of a law enforcement investigation.</t>
    </r>
  </si>
  <si>
    <t>None-2</t>
  </si>
  <si>
    <t>None - Out of Profile Scope (CSP-Only)</t>
  </si>
  <si>
    <t>IPY-02</t>
  </si>
  <si>
    <r>
      <t>IPY-02 Application Interface Availability:</t>
    </r>
    <r>
      <rPr>
        <sz val="11"/>
        <color rgb="FF000000"/>
        <rFont val="Calibri"/>
        <family val="2"/>
      </rPr>
      <t xml:space="preserve"> Provide application interface(s) to CSCs so that they programmatically retrieve their data to enable interoperability and portability.</t>
    </r>
  </si>
  <si>
    <t>STA-03</t>
  </si>
  <si>
    <r>
      <t>STA-03 SSRM Guidance:</t>
    </r>
    <r>
      <rPr>
        <sz val="11"/>
        <color rgb="FF000000"/>
        <rFont val="Calibri"/>
        <family val="2"/>
      </rPr>
      <t xml:space="preserve"> Provide SSRM Guidance to the CSC detailing information about the SSRM applicability throughout the supply chain.</t>
    </r>
  </si>
  <si>
    <t>Response Distribution</t>
  </si>
  <si>
    <t>Outline Id</t>
  </si>
  <si>
    <t>Function / Category / Subcategory</t>
  </si>
  <si>
    <t>Partial</t>
  </si>
  <si>
    <t>Yes-Risk Based</t>
  </si>
  <si>
    <t>Yes-Compensating Control</t>
  </si>
  <si>
    <t>Not Tested</t>
  </si>
  <si>
    <t>I Don't Know</t>
  </si>
  <si>
    <t>Not Applicable</t>
  </si>
  <si>
    <t>GOVERN</t>
  </si>
  <si>
    <t>Organizational Context</t>
  </si>
  <si>
    <t>Organizational Mission</t>
  </si>
  <si>
    <t>Stakeholder Risk Management Expectations</t>
  </si>
  <si>
    <t>Legal, Regulatory, &amp; Contractual Requirements</t>
  </si>
  <si>
    <t>Stakeholder Service Expectations</t>
  </si>
  <si>
    <t>Organizational Service Dependencies</t>
  </si>
  <si>
    <t>Risk Management Strategy</t>
  </si>
  <si>
    <t>Risk Management Objectives Agreement</t>
  </si>
  <si>
    <t>Risk Appetite &amp; Risk Tolerance Statements</t>
  </si>
  <si>
    <t>Enterprise Risk Integration</t>
  </si>
  <si>
    <t>Risk Response Strategic Direction</t>
  </si>
  <si>
    <t>Lines of Communication</t>
  </si>
  <si>
    <t>Standardized Risk Management Method</t>
  </si>
  <si>
    <t>Strategic Opportunities</t>
  </si>
  <si>
    <t>Technology Assimilation &amp; Implementations</t>
  </si>
  <si>
    <t>Business Continuity &amp; Resilience Risk Management</t>
  </si>
  <si>
    <t>Supply Chain Risk Management</t>
  </si>
  <si>
    <t>Supply Chain Risk Management Program</t>
  </si>
  <si>
    <t>Third Party Roles &amp; Responsibilities</t>
  </si>
  <si>
    <t>Supply Chain Risk Management Integration</t>
  </si>
  <si>
    <t>Supplier Identification &amp; Prioritization</t>
  </si>
  <si>
    <t>Supplier Contracts and Agreements</t>
  </si>
  <si>
    <t>Procurement Planning and Due Diligence</t>
  </si>
  <si>
    <t>Monitoring and Managing Suppliers</t>
  </si>
  <si>
    <t>Third Party Incident Management Integratoin</t>
  </si>
  <si>
    <t>Supply Chain Security Practice Integration</t>
  </si>
  <si>
    <t>Supply Chain Relationship Termination</t>
  </si>
  <si>
    <t>Roles, Responsibilities, and Authorities</t>
  </si>
  <si>
    <t>Organizational Leadership Responsibility</t>
  </si>
  <si>
    <t>Risk Management Roles &amp; Responsibilities</t>
  </si>
  <si>
    <t>Resource Adequacy</t>
  </si>
  <si>
    <t>Human Resource Practices</t>
  </si>
  <si>
    <t>Policies, Processes, and Procedures</t>
  </si>
  <si>
    <t>Establishment of Policies &amp; Procedures</t>
  </si>
  <si>
    <t>Policy &amp; Procedure Review &amp; Update</t>
  </si>
  <si>
    <t>Oversight</t>
  </si>
  <si>
    <t>Risk Management Strategy Outcomes Review</t>
  </si>
  <si>
    <t>Risk Management Strategy Review &amp; Adjustment</t>
  </si>
  <si>
    <t>Risk Management Performance Measurement</t>
  </si>
  <si>
    <t>Independent Risk Management Function</t>
  </si>
  <si>
    <t>Independent Risk Management Evaluation</t>
  </si>
  <si>
    <t>Independent Risk Management Reporting</t>
  </si>
  <si>
    <t>Independent Audit Function</t>
  </si>
  <si>
    <t>Independent Audit Compliance Assessment</t>
  </si>
  <si>
    <t>Independent Audit Procedures</t>
  </si>
  <si>
    <t>Independent Audit Reporting</t>
  </si>
  <si>
    <t>IDENTIFY</t>
  </si>
  <si>
    <t>Asset Management</t>
  </si>
  <si>
    <t>Hardware Inventory</t>
  </si>
  <si>
    <t>Software, Services, &amp; Systems Inventory</t>
  </si>
  <si>
    <t>Network Communications &amp; Data Flows</t>
  </si>
  <si>
    <t>Supplier Services Inventory</t>
  </si>
  <si>
    <t>Asset Protection Prioritization</t>
  </si>
  <si>
    <t>Data &amp; Metadata Inventory</t>
  </si>
  <si>
    <t>Asset Life Cycle Management</t>
  </si>
  <si>
    <t>Risk Assessment</t>
  </si>
  <si>
    <t>Asset Vulnerability Identification</t>
  </si>
  <si>
    <t>Information Sharing Forums</t>
  </si>
  <si>
    <t>Threat Identification</t>
  </si>
  <si>
    <t>Impact &amp; Likelihood Analysis</t>
  </si>
  <si>
    <t>Risk Exposure Determination &amp; Prioritization</t>
  </si>
  <si>
    <t>Risk Response Determination</t>
  </si>
  <si>
    <t>Change &amp; Exception Management</t>
  </si>
  <si>
    <t>Vulnerability Disclosure Response</t>
  </si>
  <si>
    <t>Authenticity &amp; Integrity Assessment</t>
  </si>
  <si>
    <t>Improvement</t>
  </si>
  <si>
    <t>Continuous Improvements Evaluation</t>
  </si>
  <si>
    <t>Tests &amp; Exercises</t>
  </si>
  <si>
    <t>Improvements from Lessons Learned</t>
  </si>
  <si>
    <t>Plans Affecting Operatons</t>
  </si>
  <si>
    <t>PROTECT</t>
  </si>
  <si>
    <t>Identity Management, Authentication, and Access Control</t>
  </si>
  <si>
    <t>Identity &amp; Credential Management</t>
  </si>
  <si>
    <t>Identity Binding to Credentials</t>
  </si>
  <si>
    <t>Authentication</t>
  </si>
  <si>
    <t>Identity Assertions</t>
  </si>
  <si>
    <t>Access Authorizations</t>
  </si>
  <si>
    <t>Physical Access</t>
  </si>
  <si>
    <t>Awareness and Training</t>
  </si>
  <si>
    <t>User Awareness &amp; Training</t>
  </si>
  <si>
    <t>Specialized Role Awareness &amp; Training</t>
  </si>
  <si>
    <t>Data Security</t>
  </si>
  <si>
    <t>Protection of Data at Rest</t>
  </si>
  <si>
    <t>Protection of Data in Transit</t>
  </si>
  <si>
    <t>Data Life Cycle Management</t>
  </si>
  <si>
    <t>Protection of Data in Use</t>
  </si>
  <si>
    <t>Data Backup</t>
  </si>
  <si>
    <t>Platform Security</t>
  </si>
  <si>
    <t>Configuration Management</t>
  </si>
  <si>
    <t>Software Maintenance &amp; Replacement</t>
  </si>
  <si>
    <t>Hardware Maintenance</t>
  </si>
  <si>
    <t>Log Record Generation</t>
  </si>
  <si>
    <t>Unauthorized Software Installation &amp; Execution</t>
  </si>
  <si>
    <t>Secure Systems Development Practices</t>
  </si>
  <si>
    <t>Technology Operations, Service, &amp; Support</t>
  </si>
  <si>
    <t>Technology Infrastructure Resilience</t>
  </si>
  <si>
    <t>Logical Access Protections</t>
  </si>
  <si>
    <t>Environmental Threat Protections</t>
  </si>
  <si>
    <t>Resilience Measures</t>
  </si>
  <si>
    <t>Capacity Management</t>
  </si>
  <si>
    <t>DETECT</t>
  </si>
  <si>
    <t>Continuous Monitoring</t>
  </si>
  <si>
    <t>Network Monitoring</t>
  </si>
  <si>
    <t>Physical Environment Monitoring</t>
  </si>
  <si>
    <t>Personnel Activity Monitoring</t>
  </si>
  <si>
    <t>Service Provider Monitoring</t>
  </si>
  <si>
    <t>Hardware, Software, &amp; Data Monitoring</t>
  </si>
  <si>
    <t>Adverse Event Analysis</t>
  </si>
  <si>
    <t>Potentially Adverse Event Analysis</t>
  </si>
  <si>
    <t>Event Information Correlation</t>
  </si>
  <si>
    <t>Impact &amp; Scope Determination</t>
  </si>
  <si>
    <t>Event Information Sharing</t>
  </si>
  <si>
    <t>Contextual Analysis</t>
  </si>
  <si>
    <t>Incident Declaration</t>
  </si>
  <si>
    <t>RESPOND</t>
  </si>
  <si>
    <t>Incident Management</t>
  </si>
  <si>
    <t>Response Plan Execution</t>
  </si>
  <si>
    <t>Incident Triage &amp; Validaton</t>
  </si>
  <si>
    <t>Incident Categorization &amp; Prioritization</t>
  </si>
  <si>
    <t>Incident Escalation</t>
  </si>
  <si>
    <t>Recovery Initiation</t>
  </si>
  <si>
    <t>Incident Analysis</t>
  </si>
  <si>
    <t>Incident Analysis &amp; Root Cause Determination</t>
  </si>
  <si>
    <t>Investigation Documentation</t>
  </si>
  <si>
    <t>Incident Data Collection &amp; Preservation</t>
  </si>
  <si>
    <t>Incident Magnitude Determination</t>
  </si>
  <si>
    <t>Incident Response Reporting and Communication</t>
  </si>
  <si>
    <t>Stakeholder Incident Notification</t>
  </si>
  <si>
    <t>Stakeholder Incident Information Sharing</t>
  </si>
  <si>
    <t>Incident Mitigation</t>
  </si>
  <si>
    <t>Incident Containment</t>
  </si>
  <si>
    <t>Incident Eradication</t>
  </si>
  <si>
    <t>RECOVER</t>
  </si>
  <si>
    <t>Incident Recovery Plan Execution</t>
  </si>
  <si>
    <t>Recovery Plan Execution</t>
  </si>
  <si>
    <t>Recovery Action Performance</t>
  </si>
  <si>
    <t>Backup &amp; Restoration Asset Integrity</t>
  </si>
  <si>
    <t>Post-Incident Operational Norms</t>
  </si>
  <si>
    <t>Asset Integrity Restoration</t>
  </si>
  <si>
    <t>End-of-Incident Determination</t>
  </si>
  <si>
    <t>Incident Recovery Communication</t>
  </si>
  <si>
    <t>Recovery Activity Communication</t>
  </si>
  <si>
    <t>Public Information Sharing</t>
  </si>
  <si>
    <t>EXTEND</t>
  </si>
  <si>
    <t>Procurement Planning</t>
  </si>
  <si>
    <t>Prospective Third Party Due Diligence</t>
  </si>
  <si>
    <t>Technology &amp; Cybersecurity Due Diligence</t>
  </si>
  <si>
    <t>Product &amp; Service Due Dilgence</t>
  </si>
  <si>
    <t>Third-Party Contracts and Agreements</t>
  </si>
  <si>
    <t>Contract General Requirements</t>
  </si>
  <si>
    <t>Contract Cybersecurity-Related Requirements</t>
  </si>
  <si>
    <t>Ongoing Third-Party Monitoring</t>
  </si>
  <si>
    <t>Ongoing Third-Party Management</t>
  </si>
  <si>
    <t>Relationship Termination</t>
  </si>
  <si>
    <t>Termination Planning</t>
  </si>
  <si>
    <t>Termination Practices</t>
  </si>
  <si>
    <t>CSA Cloud Controls Matrix (CCM) ver. 4 to CRI Profile ver. 2.0 Mapping</t>
  </si>
  <si>
    <t>CCM Control</t>
  </si>
  <si>
    <t>CCM
Relationship</t>
  </si>
  <si>
    <t>CRI Profile v2.0 Diagnostic Statement</t>
  </si>
  <si>
    <t>CRI Profile ver. 2.0 / CRI Cloud Profile</t>
  </si>
  <si>
    <t>CMORG Group</t>
  </si>
  <si>
    <t>CMORG Control</t>
  </si>
  <si>
    <t>Examples of Evidence for FS</t>
  </si>
  <si>
    <t>Examples of Evidence for CSP</t>
  </si>
  <si>
    <t>Mapping Type</t>
  </si>
  <si>
    <r>
      <t>1. People:</t>
    </r>
    <r>
      <rPr>
        <sz val="10"/>
        <color rgb="FF000000"/>
        <rFont val="Arial"/>
        <family val="2"/>
      </rPr>
      <t xml:space="preserve"> Sufficient and appropriately skilled cloud colleagues are in place and monitored, with clear operation and change roles and responsibilities.</t>
    </r>
  </si>
  <si>
    <r>
      <t>1.1 Operating Model:</t>
    </r>
    <r>
      <rPr>
        <sz val="10"/>
        <color rgb="FF000000"/>
        <rFont val="Arial"/>
        <family val="2"/>
      </rPr>
      <t xml:space="preserve"> Document and maintain an up-to-date view of the cloud operating model that provides clear operation and change roles and responsibilities across all in-scope cloud products, services and tooling, including support teams and hours of service.</t>
    </r>
  </si>
  <si>
    <t>Organisational design of where cloud fits, with a RACI matrix of accountabilities for developing, running and securing the cloud.</t>
  </si>
  <si>
    <t>N/A</t>
  </si>
  <si>
    <t>Full Summarily</t>
  </si>
  <si>
    <r>
      <t>GV.OC-01.01:</t>
    </r>
    <r>
      <rPr>
        <sz val="10"/>
        <color rgb="FF000000"/>
        <rFont val="Arial"/>
        <family val="2"/>
      </rPr>
      <t xml:space="preserve"> Technology and cybersecurity strategies, architectures, and programs are formally governed to align with and support the organization's mission, objectives, priorities, tactical initiatives, and risk profile.</t>
    </r>
  </si>
  <si>
    <r>
      <t>GV.RR-02.01:</t>
    </r>
    <r>
      <rPr>
        <sz val="10"/>
        <color rgb="FF000000"/>
        <rFont val="Arial"/>
        <family val="2"/>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</si>
  <si>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r>
      <t>1.2 Colleague Capacity:</t>
    </r>
    <r>
      <rPr>
        <sz val="10"/>
        <color rgb="FF000000"/>
        <rFont val="Arial"/>
        <family val="2"/>
      </rPr>
      <t xml:space="preserve"> Document and maintain an up-to-date view of cloud colleagues that demonstrates sufficient operation and change capacity is in place, covering all in-scope cloud products, services and tooling, in line with the organisation’s policy. Recruitment and/or development plans should be in place for all identified gaps.</t>
    </r>
  </si>
  <si>
    <t>Proof of sufficient resources to be able to manage each cloud service without any single points of failure.</t>
  </si>
  <si>
    <t>N/A -</t>
  </si>
  <si>
    <t>Full</t>
  </si>
  <si>
    <r>
      <t>1.3 Colleague Capabilities:</t>
    </r>
    <r>
      <rPr>
        <sz val="10"/>
        <color rgb="FF000000"/>
        <rFont val="Arial"/>
        <family val="2"/>
      </rPr>
      <t xml:space="preserve"> Document and maintain an up-to-date view of cloud colleague capabilities that demonstrates a network of appropriately skilled cloud colleagues are in place, covering all in-scope cloud products, services and tooling, in line with the organisation’s policy and security Standards. Development plans should be in place for all identified skills gaps.</t>
    </r>
  </si>
  <si>
    <t xml:space="preserve">An up-to-date skills matrix of SMEs/roles and their capabilities for cloud security. </t>
  </si>
  <si>
    <t>N/A --</t>
  </si>
  <si>
    <r>
      <t>GV.RR-03.02:</t>
    </r>
    <r>
      <rPr>
        <sz val="10"/>
        <color rgb="FF000000"/>
        <rFont val="Arial"/>
        <family val="2"/>
      </rPr>
      <t xml:space="preserve"> The organization regularly assesses its skill and resource level requirements against its current personnel complement to determine gaps in resource need.</t>
    </r>
  </si>
  <si>
    <r>
      <t>1.4 Cloud Training:</t>
    </r>
    <r>
      <rPr>
        <sz val="10"/>
        <color rgb="FF000000"/>
        <rFont val="Arial"/>
        <family val="2"/>
      </rPr>
      <t xml:space="preserve"> Ensure that adequate training has been undertaken for the roles with responsibilities for the controls outlined in this framework.</t>
    </r>
  </si>
  <si>
    <t>A minimum set of training courses, qualifications and materials to ensure FSF resources are sufficiently qualified to manage and operate their applications and end-to-end  service</t>
  </si>
  <si>
    <t>A minimum set of training courses, qualifications and materials to ensure CSP resources have appropriate knowledge and are sufficiently qualified to manage and operate the service</t>
  </si>
  <si>
    <r>
      <t>PR.AT-02.01:</t>
    </r>
    <r>
      <rPr>
        <sz val="10"/>
        <color rgb="FF000000"/>
        <rFont val="Arial"/>
        <family val="2"/>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</si>
  <si>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r>
      <t>1.5 Vetting :</t>
    </r>
    <r>
      <rPr>
        <sz val="10"/>
        <color rgb="FF000000"/>
        <rFont val="Arial"/>
        <family val="2"/>
      </rPr>
      <t xml:space="preserve"> Both the organisation and the cloud supplier staff will be vetted and screened to verify their identity, confirm they have no criminal convictions, and assess them for any signs of financial irresponsibility which could indicate vulnerability to financial inducement. </t>
    </r>
  </si>
  <si>
    <t xml:space="preserve">Proof of standard vetting procedures, along with enhanced vetting for staff who may have access to sensitive data or perform high risk roles. </t>
  </si>
  <si>
    <t xml:space="preserve">Same as FS, as applied to staff who operate roles which may have access to sensitive data or systems (in exception or incident situations). </t>
  </si>
  <si>
    <r>
      <t>GV.RR-04.01:</t>
    </r>
    <r>
      <rPr>
        <sz val="10"/>
        <color rgb="FF000000"/>
        <rFont val="Arial"/>
        <family val="2"/>
      </rPr>
      <t xml:space="preserve"> The organization conducts (or causes the conduct of) background/screening checks on all personnel (employees and third party) upon hire/retention, at regular intervals throughout employment, and upon a change in role commensurate with their access to critical data and systems.</t>
    </r>
  </si>
  <si>
    <r>
      <t>2. Identity and Access Management:</t>
    </r>
    <r>
      <rPr>
        <sz val="10"/>
        <color rgb="FF000000"/>
        <rFont val="Arial"/>
        <family val="2"/>
      </rPr>
      <t xml:space="preserve"> People and machines will be positively identified where needed and then will only be given access to data and systems functions for which they have been authorised.</t>
    </r>
  </si>
  <si>
    <r>
      <t>2.1 Identity and Device Inventory:</t>
    </r>
    <r>
      <rPr>
        <sz val="10"/>
        <color rgb="FF000000"/>
        <rFont val="Arial"/>
        <family val="2"/>
      </rPr>
      <t xml:space="preserve"> Identify, document and maintain an inventory of all human and non-human identities and devices that allow access to cloud platforms, applications and tooling.  Compliance assurance with exception reporting to be reported at least quarterly. </t>
    </r>
  </si>
  <si>
    <t xml:space="preserve">An inventory or dashboard with overall reporting and details of authorised identities and devices.  </t>
  </si>
  <si>
    <t>Evidence to demonstrate how the service is supported only by authorised people from authorised devices.</t>
  </si>
  <si>
    <r>
      <t>PR.AA-01.01:</t>
    </r>
    <r>
      <rPr>
        <sz val="10"/>
        <color rgb="FF000000"/>
        <rFont val="Arial"/>
        <family val="2"/>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</si>
  <si>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r>
      <t>2.2 Identity Provisioning and Management:</t>
    </r>
    <r>
      <rPr>
        <sz val="10"/>
        <color rgb="FF000000"/>
        <rFont val="Arial"/>
        <family val="2"/>
      </rPr>
      <t xml:space="preserve"> Review, approve, provision and manage all cloud platform, application and tooling human and non-human identity creation and change requests, ensuring they are identifiable through unique IDs, in line with the organisation’s trust and least-privilege principles, policy and security standards.</t>
    </r>
  </si>
  <si>
    <t xml:space="preserve">Documentation of the procedures and policies, with associated embedded reviews. </t>
  </si>
  <si>
    <t xml:space="preserve">Documentation of how the CSP applies and manages the provision of identities, as applied to the delivery of services to the FSF. </t>
  </si>
  <si>
    <r>
      <t>2.3 Privileged Identity Provisioning and Management:</t>
    </r>
    <r>
      <rPr>
        <sz val="10"/>
        <color rgb="FF000000"/>
        <rFont val="Arial"/>
        <family val="2"/>
      </rPr>
      <t xml:space="preserve"> Review, approve, provision and manage all cloud platform, application and tooling human and non-human privileged identities, with access granted for approved time periods, in line with the organisations trust and least privilege policy, principles, and security standards. Compliance assurance with exception reporting to be reported at least quarterly. </t>
    </r>
  </si>
  <si>
    <t>As per 2.2 for privileged access and should include details of the use of static passwords.</t>
  </si>
  <si>
    <t>As per 2.2 for privileged access, with specific details on any exception based access to customer information.</t>
  </si>
  <si>
    <r>
      <t>PR.AA-05.02:</t>
    </r>
    <r>
      <rPr>
        <sz val="10"/>
        <color rgb="FF000000"/>
        <rFont val="Arial"/>
        <family val="2"/>
      </rPr>
      <t xml:space="preserve"> The organization institutes controls over privileged system access by strictly limiting and closely managing staff and services with elevated system entitlements (e.g., multi-factor authentication, dual accounts, privilege and time constraints, etc.)</t>
    </r>
  </si>
  <si>
    <r>
      <t>PR.AA-05.03:</t>
    </r>
    <r>
      <rPr>
        <sz val="10"/>
        <color rgb="FF000000"/>
        <rFont val="Arial"/>
        <family val="2"/>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</si>
  <si>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r>
      <t>2.4 Role Based Access Management:</t>
    </r>
    <r>
      <rPr>
        <sz val="10"/>
        <color rgb="FF000000"/>
        <rFont val="Arial"/>
        <family val="2"/>
      </rPr>
      <t xml:space="preserve"> Design and implement a Role Based Access (RBAC) model, with role and group identity assignment and management, ensuring resource-level access control and role segregation, in line with the organisations trust and least privilege policy, principles, and security standards. Evidence with specific relevant polices and standards to be reported at least quarterly.</t>
    </r>
  </si>
  <si>
    <t xml:space="preserve">Documentation of the organisation’s procedures and policies, with associated embedded reviews  </t>
  </si>
  <si>
    <t xml:space="preserve">Documentation of the cloud provider’s procedures and policies, with associated embedded reviews  </t>
  </si>
  <si>
    <r>
      <t>PR.AA-05.01:</t>
    </r>
    <r>
      <rPr>
        <sz val="10"/>
        <color rgb="FF000000"/>
        <rFont val="Arial"/>
        <family val="2"/>
      </rPr>
      <t xml:space="preserve"> The organization limits access privileges to the minimum necessary and with consideration of separation of duties (e.g., through role-based access control, asset owner access recertifications, etc.).</t>
    </r>
  </si>
  <si>
    <r>
      <t>2.5 Identity Authentication:</t>
    </r>
    <r>
      <rPr>
        <sz val="10"/>
        <color rgb="FF000000"/>
        <rFont val="Arial"/>
        <family val="2"/>
      </rPr>
      <t xml:space="preserve"> Design, implement and manage authentication for all cloud platform, application and tooling human and non-human identities, considering multi-factor authentication, passwordless authentication, and conditional access policies where appropriate, in line with the organisation’s policy and security standards.</t>
    </r>
  </si>
  <si>
    <t>Documentation containing the organisation’s authentication policy and standards.</t>
  </si>
  <si>
    <t>Documentation containing the CSP’s authentication policy and standards.</t>
  </si>
  <si>
    <r>
      <t>PR.AA-02.01:</t>
    </r>
    <r>
      <rPr>
        <sz val="10"/>
        <color rgb="FF000000"/>
        <rFont val="Arial"/>
        <family val="2"/>
      </rPr>
      <t xml:space="preserve"> The organization authenticates identity, validates the authorization level of a user before granting access to its systems, limits the use of an account to a single individual, and attributes activities to the user in logs and transactions.</t>
    </r>
  </si>
  <si>
    <r>
      <t>PR.AA-03.01:</t>
    </r>
    <r>
      <rPr>
        <sz val="10"/>
        <color rgb="FF000000"/>
        <rFont val="Arial"/>
        <family val="2"/>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</si>
  <si>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r>
      <t>2.6 Device Authentication:</t>
    </r>
    <r>
      <rPr>
        <sz val="10"/>
        <color rgb="FF000000"/>
        <rFont val="Arial"/>
        <family val="2"/>
      </rPr>
      <t xml:space="preserve"> Design, implement and manage authentication for all registered devices when accessing the cloud platform, applications and tooling, in line with the organisation’s policy and security standards.</t>
    </r>
  </si>
  <si>
    <t>An inventory or dashboard showing device status.  Device authentication policy and standards.</t>
  </si>
  <si>
    <t>Evidence to show device status.  Device authentication policy and standards</t>
  </si>
  <si>
    <r>
      <t>DE.CM-01.03:</t>
    </r>
    <r>
      <rPr>
        <sz val="10"/>
        <color rgb="FF000000"/>
        <rFont val="Arial"/>
        <family val="2"/>
      </rPr>
      <t xml:space="preserve"> The organization has policies, procedures, and tools in place to monitor for, detect, and block unauthorized network connections and data transfers.</t>
    </r>
  </si>
  <si>
    <r>
      <t>2.7 Toxic Combination Management:</t>
    </r>
    <r>
      <rPr>
        <sz val="10"/>
        <color rgb="FF000000"/>
        <rFont val="Arial"/>
        <family val="2"/>
      </rPr>
      <t xml:space="preserve"> Identify and review all cloud platform, application and tooling human and non-human identities for conflicting access that does not permit segregation of duties, with access remediation where appropriate, in line with the organisation’s policy and security standards.</t>
    </r>
  </si>
  <si>
    <t xml:space="preserve">Documentation of procedures and policies, with associated embedded reviews. </t>
  </si>
  <si>
    <r>
      <t>2.8 Identity De-Provisioning Review and Management:</t>
    </r>
    <r>
      <rPr>
        <sz val="10"/>
        <color rgb="FF000000"/>
        <rFont val="Arial"/>
        <family val="2"/>
      </rPr>
      <t xml:space="preserve"> Design, implement and manage cloud platform, application and tooling human and non-human identity de-provisioning, based on regular identity recertification, identity usage reviews and mover/leaver requests, in line with the organisation’s policy and security standards.</t>
    </r>
  </si>
  <si>
    <t>Documentation of procedures and policies, with associated embedded reviews. -</t>
  </si>
  <si>
    <r>
      <t>GV.RR-04.02:</t>
    </r>
    <r>
      <rPr>
        <sz val="10"/>
        <color rgb="FF000000"/>
        <rFont val="Arial"/>
        <family val="2"/>
      </rPr>
      <t xml:space="preserve"> The organization establishes processes and controls to mitigate cyber risks related to employment termination, as permitted by law, to include the return or disposition of all organizational assets.</t>
    </r>
  </si>
  <si>
    <r>
      <t>3. Application Security:</t>
    </r>
    <r>
      <rPr>
        <sz val="10"/>
        <color rgb="FF000000"/>
        <rFont val="Arial"/>
        <family val="2"/>
      </rPr>
      <t xml:space="preserve"> Applications, APIs and micro-services are secure by design and security tested, with ongoing update and patching.</t>
    </r>
  </si>
  <si>
    <r>
      <t>3.1 Application Ownership:</t>
    </r>
    <r>
      <rPr>
        <sz val="10"/>
        <color rgb="FF000000"/>
        <rFont val="Arial"/>
        <family val="2"/>
      </rPr>
      <t xml:space="preserve"> Document and maintain application and tooling ownership, in line with the organisation’s policy and security standards.</t>
    </r>
  </si>
  <si>
    <t>Up-to-date record of application and tooling ownership, along with review process used to provide assurance of accuracy &amp; currency.</t>
  </si>
  <si>
    <t xml:space="preserve">CSP to provide details of how it operates and evidences this control for relevant applications and tooling. </t>
  </si>
  <si>
    <r>
      <t>GV.RR-02.06:</t>
    </r>
    <r>
      <rPr>
        <sz val="10"/>
        <color rgb="FF000000"/>
        <rFont val="Arial"/>
        <family val="2"/>
      </rPr>
      <t xml:space="preserve"> Roles and responsibilities for the inventory, ownership, and custodianship of applications, data and other technology assets are established and maintained.</t>
    </r>
  </si>
  <si>
    <r>
      <t>3.2 Application Design and Configuration:</t>
    </r>
    <r>
      <rPr>
        <sz val="10"/>
        <color rgb="FF000000"/>
        <rFont val="Arial"/>
        <family val="2"/>
      </rPr>
      <t xml:space="preserve"> Document and maintain all application and tooling technical and security designs and configuration, including the decommissioning of redundant resources, in line with the organisation’s policy, security standards, and security configuration baselines, and informed by threat models and identified vulnerabilities.</t>
    </r>
  </si>
  <si>
    <t>Sample threat models and vulnerability reports, plus confirmation that being maintained.</t>
  </si>
  <si>
    <t>Process for threat modelling and assessing vulnerabilities, plus confirmation that being maintained.</t>
  </si>
  <si>
    <r>
      <t>3.3 API Manager Design and Configuration:</t>
    </r>
    <r>
      <rPr>
        <sz val="10"/>
        <color rgb="FF000000"/>
        <rFont val="Arial"/>
        <family val="2"/>
      </rPr>
      <t xml:space="preserve"> Document and maintain API Manager technical and security designs and configuration, in line with the organisation's policy, security standards, and security configuration baselines, and informed by threat models and identified vulnerabilities.</t>
    </r>
  </si>
  <si>
    <t xml:space="preserve">Sample threat models and vulnerability reports, plus confirmation that being maintained. </t>
  </si>
  <si>
    <r>
      <t>3.4 API and Micro-service Design and Configuration:</t>
    </r>
    <r>
      <rPr>
        <sz val="10"/>
        <color rgb="FF000000"/>
        <rFont val="Arial"/>
        <family val="2"/>
      </rPr>
      <t xml:space="preserve"> Document and maintain all API and micro-service technical and security designs and configuration, in line with the organisation's policy, security standards, and security configuration baselines, and informed by threat models and identified vulnerabilities.</t>
    </r>
  </si>
  <si>
    <t>Inventory of all APIs and microservices, and process for maintaining accurate configuration.</t>
  </si>
  <si>
    <t>As per FS, but also what processes are available to keep the FS customer informed of new and changing APIs.</t>
  </si>
  <si>
    <r>
      <t>3.5 Application Security Testing:</t>
    </r>
    <r>
      <rPr>
        <sz val="10"/>
        <color rgb="FF000000"/>
        <rFont val="Arial"/>
        <family val="2"/>
      </rPr>
      <t xml:space="preserve"> Implement, execute and manage application security testing prior to change deployment, including the identification, prioritisation, and remediation of identified security vulnerabilities based on risk, enforced via CI/CD pipelines and automated where appropriate, and in line with the organisation's policy and security standards.</t>
    </r>
  </si>
  <si>
    <t>Documentation of testing methods, with proof of embedded control reviews to assure they are effective.</t>
  </si>
  <si>
    <r>
      <t>PR.PS-06.05:</t>
    </r>
    <r>
      <rPr>
        <sz val="10"/>
        <color rgb="FF000000"/>
        <rFont val="Arial"/>
        <family val="2"/>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</si>
  <si>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r>
      <t>PR.PS-06.07:</t>
    </r>
    <r>
      <rPr>
        <sz val="10"/>
        <color rgb="FF000000"/>
        <rFont val="Arial"/>
        <family val="2"/>
      </rPr>
      <t xml:space="preserve"> DevOps/DevSecOps practices and procedures are aligned with Systems Development Lifecycle, security operations, and technology service management processes.</t>
    </r>
  </si>
  <si>
    <r>
      <t>3.6 Evergreen Applications and Tooling:</t>
    </r>
    <r>
      <rPr>
        <sz val="10"/>
        <color rgb="FF000000"/>
        <rFont val="Arial"/>
        <family val="2"/>
      </rPr>
      <t xml:space="preserve"> Implement and manage application and tooling (including monitoring and security tooling) ongoing currency, updates and patching, enforced and automated where appropriate, and in line with the organisation's policy and security standards.</t>
    </r>
  </si>
  <si>
    <t xml:space="preserve">Documentation of evergreen policy and  practices, with associated embedded reviews to assure effectiveness. </t>
  </si>
  <si>
    <r>
      <t>PR.PS-02.02:</t>
    </r>
    <r>
      <rPr>
        <sz val="10"/>
        <color rgb="FF000000"/>
        <rFont val="Arial"/>
        <family val="2"/>
      </rPr>
      <t xml:space="preserve"> The organization establishes standards and practices for ongoing application management to ensure that applications remain secure and continue to meet organizational needs.</t>
    </r>
  </si>
  <si>
    <r>
      <t>3.7 Software Bill of Materials:</t>
    </r>
    <r>
      <rPr>
        <sz val="10"/>
        <color rgb="FF000000"/>
        <rFont val="Arial"/>
        <family val="2"/>
      </rPr>
      <t xml:space="preserve"> A Software Bill of Materials (SBOM) should be maintained to accurately record the components (inc. Open Source elements) used to build the various software applications, APIs, micro-services, and underlying cloud platform services”</t>
    </r>
  </si>
  <si>
    <t>Documentation of processes to maintain and keep current PBOM/SBOM and how the relevant security and change controls are applied to all components.</t>
  </si>
  <si>
    <t>Evidence of how they meet the control using PBOM/SBOM or equivalent frameworks and processes.</t>
  </si>
  <si>
    <r>
      <t>DE.CM-09.01:</t>
    </r>
    <r>
      <rPr>
        <sz val="10"/>
        <color rgb="FF000000"/>
        <rFont val="Arial"/>
        <family val="2"/>
      </rPr>
      <t xml:space="preserve"> The organization uses integrity checking mechanisms to verify software, firmware and information integrity and provenance (e.g., checksums, Software Bill of Materials, etc.)</t>
    </r>
  </si>
  <si>
    <r>
      <t>4. Data Security :</t>
    </r>
    <r>
      <rPr>
        <sz val="10"/>
        <color rgb="FF000000"/>
        <rFont val="Arial"/>
        <family val="2"/>
      </rPr>
      <t xml:space="preserve"> Data is understood, managed throughout its lifecycle and protected appropriately when stored, processed, or transmitted.</t>
    </r>
  </si>
  <si>
    <r>
      <t>4.1 Data Inventory:</t>
    </r>
    <r>
      <rPr>
        <sz val="10"/>
        <color rgb="FF000000"/>
        <rFont val="Arial"/>
        <family val="2"/>
      </rPr>
      <t xml:space="preserve"> Document and maintain a data inventory, in line with the organisations policies and standards.</t>
    </r>
  </si>
  <si>
    <t>Inventory and process for maintaining.</t>
  </si>
  <si>
    <t>Where applicable (e.g. SaaS) provide evidence of maintenance of data inventory.</t>
  </si>
  <si>
    <r>
      <t>ID.AM-07.01:</t>
    </r>
    <r>
      <rPr>
        <sz val="10"/>
        <color rgb="FF000000"/>
        <rFont val="Arial"/>
        <family val="2"/>
      </rPr>
      <t xml:space="preserve"> The organization maintains a current inventory of the data being created, stored, or processed by its information assets and data flow diagrams depicting key internal and external data flows.</t>
    </r>
  </si>
  <si>
    <r>
      <t>4.2 Data Ownership and Classification:</t>
    </r>
    <r>
      <rPr>
        <sz val="10"/>
        <color rgb="FF000000"/>
        <rFont val="Arial"/>
        <family val="2"/>
      </rPr>
      <t xml:space="preserve"> Document, review and approve the ownership and classification of all data, according to its type, confidentiality, integrity and availability, using ​​​​​​​Business Impact Assessments (BIAs) or equivalent, and in line with the organisation’s policy and security standards.</t>
    </r>
  </si>
  <si>
    <t>Data classification policy.</t>
  </si>
  <si>
    <r>
      <t>ID.AM-05.01:</t>
    </r>
    <r>
      <rPr>
        <sz val="10"/>
        <color rgb="FF000000"/>
        <rFont val="Arial"/>
        <family val="2"/>
      </rPr>
      <t xml:space="preserve"> The organization establishes and maintains risk-based policies and procedures for the classification of hardware, software, and data assets based on sensitivity and criticality.</t>
    </r>
  </si>
  <si>
    <r>
      <t>4.3 Data Lifecycle Management:</t>
    </r>
    <r>
      <rPr>
        <sz val="10"/>
        <color rgb="FF000000"/>
        <rFont val="Arial"/>
        <family val="2"/>
      </rPr>
      <t xml:space="preserve"> Create data flow documentation and manage all data throughout the lifecycle, from creation to destruction and ensuring electronic data discovery (eDiscovery), according to its classification and in line with the organisation’s policy and security standards.</t>
    </r>
  </si>
  <si>
    <t>Data policy and security standards.</t>
  </si>
  <si>
    <r>
      <t>4.4 Personal Data Processing and Impact Assessment:</t>
    </r>
    <r>
      <rPr>
        <sz val="10"/>
        <color rgb="FF000000"/>
        <rFont val="Arial"/>
        <family val="2"/>
      </rPr>
      <t xml:space="preserve"> Review and impact assess all personal data and processing, in line with the organisation's policy and relevant personal data regulation.</t>
    </r>
  </si>
  <si>
    <t>Proof of embedded control reviews to assure policy is effective.</t>
  </si>
  <si>
    <r>
      <t>GV.OC-03.02:</t>
    </r>
    <r>
      <rPr>
        <sz val="10"/>
        <color rgb="FF000000"/>
        <rFont val="Arial"/>
        <family val="2"/>
      </rPr>
      <t xml:space="preserve"> The organization implements and maintains a documented policy or policies that address customer data privacy that is approved by a designated officer or the organization’s appropriate governing body (e.g., the Board or one of its committees).</t>
    </r>
  </si>
  <si>
    <r>
      <t>4.5 Data and Secrets Encryption:</t>
    </r>
    <r>
      <rPr>
        <sz val="10"/>
        <color rgb="FF000000"/>
        <rFont val="Arial"/>
        <family val="2"/>
      </rPr>
      <t xml:space="preserve"> Implement encryption at-rest and in-transit using approved algorithms, functions and protocols, for all data according to its classification and in line with the organisation's policy and security standards.</t>
    </r>
  </si>
  <si>
    <t>Encryption policy and standards, along with  sample test results to prove adherence.</t>
  </si>
  <si>
    <t>Policy &amp; standards and confirmation of how these are applied.</t>
  </si>
  <si>
    <r>
      <t>PR.DS-01.01:</t>
    </r>
    <r>
      <rPr>
        <sz val="10"/>
        <color rgb="FF000000"/>
        <rFont val="Arial"/>
        <family val="2"/>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</si>
  <si>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r>
      <t>PR.PS-01.06:</t>
    </r>
    <r>
      <rPr>
        <sz val="10"/>
        <color rgb="FF000000"/>
        <rFont val="Arial"/>
        <family val="2"/>
      </rPr>
      <t xml:space="preserve"> The organization employs defined encryption methods and management practices commensurate with the criticality of the information being protected and the inherent risk of the technical environment where used.</t>
    </r>
  </si>
  <si>
    <r>
      <t>4.6 Cryptographic Key Inventory Management:</t>
    </r>
    <r>
      <rPr>
        <sz val="10"/>
        <color rgb="FF000000"/>
        <rFont val="Arial"/>
        <family val="2"/>
      </rPr>
      <t xml:space="preserve"> Document and maintain all managed cryptographic keys, with registered owners, in line with the organisation's policy and security standards.</t>
    </r>
  </si>
  <si>
    <t>Most recent audit or assurance report.</t>
  </si>
  <si>
    <t>Most recent audit or equivalent certification.</t>
  </si>
  <si>
    <r>
      <t>PR.PS-01.07:</t>
    </r>
    <r>
      <rPr>
        <sz val="10"/>
        <color rgb="FF000000"/>
        <rFont val="Arial"/>
        <family val="2"/>
      </rPr>
      <t xml:space="preserve"> Cryptographic keys and certificates are tracked, managed, and protected throughout their lifecycles, to include for compromise and revocation.</t>
    </r>
  </si>
  <si>
    <r>
      <t>4.7 Cryptographic Key Management:</t>
    </r>
    <r>
      <rPr>
        <sz val="10"/>
        <color rgb="FF000000"/>
        <rFont val="Arial"/>
        <family val="2"/>
      </rPr>
      <t xml:space="preserve"> Implement, segregate and manage all customer and cloud provider managed cryptographic keys throughout their lifecycle (generation, transmission, retention, usage, renewal, revocation, deletion and compromise), in line with the organisation's policy and security standards.</t>
    </r>
  </si>
  <si>
    <t>Most recent audit or equivalent certification. -</t>
  </si>
  <si>
    <r>
      <t>4.8 Secrets Inventory Management:</t>
    </r>
    <r>
      <rPr>
        <sz val="10"/>
        <color rgb="FF000000"/>
        <rFont val="Arial"/>
        <family val="2"/>
      </rPr>
      <t xml:space="preserve"> Document and maintain all customer and cloud provider managed secrets, with registered owners, in line with the organisation's policy and security standards.</t>
    </r>
  </si>
  <si>
    <t>Inventory and process for maintaining confidentiality integrity and availability.</t>
  </si>
  <si>
    <t>Standards and process for secrets management.</t>
  </si>
  <si>
    <r>
      <t>4.9 Secrets Management:</t>
    </r>
    <r>
      <rPr>
        <sz val="10"/>
        <color rgb="FF000000"/>
        <rFont val="Arial"/>
        <family val="2"/>
      </rPr>
      <t xml:space="preserve"> Manage all organisations managed secrets throughout their lifecycle (generation, transmission, retention, usage, update, deletion and compromise) in line with the organisation's policy and security standards.</t>
    </r>
  </si>
  <si>
    <t>Standards and process for secrets management.-</t>
  </si>
  <si>
    <r>
      <t>4.10 Certificate Management:</t>
    </r>
    <r>
      <rPr>
        <sz val="10"/>
        <color rgb="FF000000"/>
        <rFont val="Arial"/>
        <family val="2"/>
      </rPr>
      <t xml:space="preserve"> Implement and manage all organisations certificates throughout their lifecycle (generation, transmission, retention, usage, renewal, revocation, deletion and compromise), in line with the organisation's policy and security standards.</t>
    </r>
  </si>
  <si>
    <t>Documentation of certificate management tooling and associated assurance processes and reports.</t>
  </si>
  <si>
    <r>
      <t>4.11 Data Loss Prevention:</t>
    </r>
    <r>
      <rPr>
        <sz val="10"/>
        <color rgb="FF000000"/>
        <rFont val="Arial"/>
        <family val="2"/>
      </rPr>
      <t xml:space="preserve"> Implement and manage Data Loss Prevention (DLP) technologies and policies to monitor endpoints and perimeters, in line with the organisation's policy and security standards.</t>
    </r>
  </si>
  <si>
    <t>Output from DLP tests.  Sample of DLP incidents that detected suspicious activity.</t>
  </si>
  <si>
    <r>
      <t>PR.DS-01.02:</t>
    </r>
    <r>
      <rPr>
        <sz val="10"/>
        <color rgb="FF000000"/>
        <rFont val="Arial"/>
        <family val="2"/>
      </rPr>
      <t xml:space="preserve"> The organization implements data loss identification and prevention tools to monitor and protect against confidential data theft or destruction by an employee or an external actor.</t>
    </r>
  </si>
  <si>
    <r>
      <t>4.12 Live Data in Test:</t>
    </r>
    <r>
      <rPr>
        <sz val="10"/>
        <color rgb="FF000000"/>
        <rFont val="Arial"/>
        <family val="2"/>
      </rPr>
      <t xml:space="preserve"> Use manufactured data in non-production environments, with suitable access control and data masking in place for exceptions where sensitive production data use is required, in line with the organisation's policy and standards. </t>
    </r>
  </si>
  <si>
    <t>Live data in test policy, along with sample test results to prove adherence.</t>
  </si>
  <si>
    <r>
      <t>PR.IR-01.06:</t>
    </r>
    <r>
      <rPr>
        <sz val="10"/>
        <color rgb="FF000000"/>
        <rFont val="Arial"/>
        <family val="2"/>
      </rPr>
      <t xml:space="preserve"> The organization's production and non-production environments and data are segregated and managed to prevent unauthorized access or changes to the information assets.</t>
    </r>
  </si>
  <si>
    <r>
      <t>4.13 Data Residency:</t>
    </r>
    <r>
      <rPr>
        <sz val="10"/>
        <color rgb="FF000000"/>
        <rFont val="Arial"/>
        <family val="2"/>
      </rPr>
      <t xml:space="preserve"> Implement and maintain enforced policies/guardrails that ensure all data (including cryptographic keys) are not located in restricted jurisdictions, in line with the organisation's policy and security standards, as well as relevant legislation and regulation.</t>
    </r>
  </si>
  <si>
    <t>Proof of reviews to assure policy and guardrails are effective.</t>
  </si>
  <si>
    <r>
      <t>5. Infrastructure Security:</t>
    </r>
    <r>
      <rPr>
        <sz val="10"/>
        <color rgb="FF000000"/>
        <rFont val="Arial"/>
        <family val="2"/>
      </rPr>
      <t xml:space="preserve"> Infrastructure and platform products and services are secure by design, with segregation across all environments and ongoing update and patching.</t>
    </r>
  </si>
  <si>
    <r>
      <t>5.1 Design and Configuration:</t>
    </r>
    <r>
      <rPr>
        <sz val="10"/>
        <color rgb="FF000000"/>
        <rFont val="Arial"/>
        <family val="2"/>
      </rPr>
      <t xml:space="preserve"> Document and maintain all infrastructure and platform product and service technical and security designs and configuration, including the decommissioning of redundant resources, in line with the organisation's policy, security standards, and security configuration baselines, and informed by threat models and identified vulnerabilities. Technical guardrails should be employed wherever possible.</t>
    </r>
  </si>
  <si>
    <t>Design documentation and configuration workbooks, along with any guardrails to aid enforcement.</t>
  </si>
  <si>
    <t>Overview of configuration and security design processes, along with SOC report evidencing implementation.</t>
  </si>
  <si>
    <r>
      <t>5.2 Segregation and Isolation:</t>
    </r>
    <r>
      <rPr>
        <sz val="10"/>
        <color rgb="FF000000"/>
        <rFont val="Arial"/>
        <family val="2"/>
      </rPr>
      <t xml:space="preserve"> Implement and maintain infrastructure and platform resource segregation and isolation, across all non-production and production environments, in line with the organisation's policy and security standards. Where the service does not offer sufficient segregation, additional logical segregation (e.g. encryption) must be applied.</t>
    </r>
  </si>
  <si>
    <t>Design documents and patterns. Evidence from controls testing that the designed segregation and isolation is effective and working.</t>
  </si>
  <si>
    <t xml:space="preserve">Details of procedures and technical controls to maintain separation of FSF and CSP environments. </t>
  </si>
  <si>
    <r>
      <t>PR.IR-01.01:</t>
    </r>
    <r>
      <rPr>
        <sz val="10"/>
        <color rgb="FF000000"/>
        <rFont val="Arial"/>
        <family val="2"/>
      </rPr>
      <t xml:space="preserve"> Networks, systems, and external connections are segmented (e.g., using firewalls, software-defined networks, guest wireless networks, etc.) to implement defense-in-depth and access isolation principles.</t>
    </r>
  </si>
  <si>
    <r>
      <t>5.3 Evergreen Infrastructure and Platforms:</t>
    </r>
    <r>
      <rPr>
        <sz val="10"/>
        <color rgb="FF000000"/>
        <rFont val="Arial"/>
        <family val="2"/>
      </rPr>
      <t xml:space="preserve"> Implement and manage infrastructure and platform product and service ongoing currency, updates and patching, enforced and automated where appropriate, and in line with the organisation's policy and security standards. Supplier managed infrastructure and platform product and service updates and patches are understood, reviewed and applied, in line with agreed auto-upgrades or maintenance windows, as appropriate.</t>
    </r>
  </si>
  <si>
    <t>Vulnerability scanning results to demonstrate effectiveness of patching.  Software inventory to prove currency.</t>
  </si>
  <si>
    <t>Policy and procedures for maintaining currency and ongoing assessment of known vulnerabilities.</t>
  </si>
  <si>
    <r>
      <t>PR.PS-02.01:</t>
    </r>
    <r>
      <rPr>
        <sz val="10"/>
        <color rgb="FF000000"/>
        <rFont val="Arial"/>
        <family val="2"/>
      </rPr>
      <t xml:space="preserve"> The organization defines and implements controls to identify patches to technology assets, assess patch criticality and risk, test patches, and apply patches within risk/criticality-based target time frames.</t>
    </r>
  </si>
  <si>
    <r>
      <t>PR.PS-02.03:</t>
    </r>
    <r>
      <rPr>
        <sz val="10"/>
        <color rgb="FF000000"/>
        <rFont val="Arial"/>
        <family val="2"/>
      </rPr>
      <t xml:space="preserve"> Technology obsolescence, unsupported systems, and end-of-life decommissioning/replacements are addressed in a risk-based manner and actively planned for, funded, managed, and securely executed.</t>
    </r>
  </si>
  <si>
    <r>
      <t>6. Network Security:</t>
    </r>
    <r>
      <rPr>
        <sz val="10"/>
        <color rgb="FF000000"/>
        <rFont val="Arial"/>
        <family val="2"/>
      </rPr>
      <t xml:space="preserve"> Virtual networks and on-premise connectivity are secure by design, with segregation across all environments.</t>
    </r>
  </si>
  <si>
    <r>
      <t>6.1 Network Design and Configuration:</t>
    </r>
    <r>
      <rPr>
        <sz val="10"/>
        <color rgb="FF000000"/>
        <rFont val="Arial"/>
        <family val="2"/>
      </rPr>
      <t xml:space="preserve"> Document and maintain the virtual network boundary and on-premise connectivity technical and security design and configuration, in line with the organisation's policy, security standards, and security configuration baselines, and informed by threat models and identified vulnerabilities.</t>
    </r>
  </si>
  <si>
    <t xml:space="preserve">Details of design and network controls to protect boundary and connectivity of FSF and CSP environments. </t>
  </si>
  <si>
    <r>
      <t>ID.AM-03.01:</t>
    </r>
    <r>
      <rPr>
        <sz val="10"/>
        <color rgb="FF000000"/>
        <rFont val="Arial"/>
        <family val="2"/>
      </rPr>
      <t xml:space="preserve"> The organization maintains current maps of network resources, mobile resources, external connections, network-connected third parties, and network data flows.</t>
    </r>
  </si>
  <si>
    <r>
      <t>PR.IR-01.02:</t>
    </r>
    <r>
      <rPr>
        <sz val="10"/>
        <color rgb="FF000000"/>
        <rFont val="Arial"/>
        <family val="2"/>
      </rPr>
      <t xml:space="preserve"> Network device configurations (e.g., firewall rules, ports, and protocols) are documented, reviewed and updated regularly and upon change to ensure alignment with network access, segmentation, traversal, and deny-all default requirements.</t>
    </r>
  </si>
  <si>
    <r>
      <t>6.2 Network Segregation and Micro-segmentation:</t>
    </r>
    <r>
      <rPr>
        <sz val="10"/>
        <color rgb="FF000000"/>
        <rFont val="Arial"/>
        <family val="2"/>
      </rPr>
      <t xml:space="preserve"> Implement and maintain virtual network segregation and workload micro-segmentation, across all non-production and production environments, in line with the organisation's policy and security standards.</t>
    </r>
  </si>
  <si>
    <t>Internal penetration testing results, proving that the designed segregation is effective and working</t>
  </si>
  <si>
    <t xml:space="preserve">Details of segregation controls between CSP and customer environments. </t>
  </si>
  <si>
    <r>
      <t>6.3 Boundary / Web Filtering:</t>
    </r>
    <r>
      <rPr>
        <sz val="10"/>
        <color rgb="FF000000"/>
        <rFont val="Arial"/>
        <family val="2"/>
      </rPr>
      <t xml:space="preserve"> Implement and manage boundary / web filtering technologies and policies to restrict network ingress, with whitelist review and maintenance, in line with the organisation's policy and security standards.</t>
    </r>
  </si>
  <si>
    <t>External scanning and penetration test reports.</t>
  </si>
  <si>
    <t>Details of how CSP applies appropriate controls and protections in this area.</t>
  </si>
  <si>
    <r>
      <t>DE.CM-01.02:</t>
    </r>
    <r>
      <rPr>
        <sz val="10"/>
        <color rgb="FF000000"/>
        <rFont val="Arial"/>
        <family val="2"/>
      </rPr>
      <t xml:space="preserve"> The organization implements mechanisms, such as alerting and filtering of sudden high volumes and suspicious incoming traffic, to detect and mitigate Denial of Service, "bot", and credential stuffing attacks.</t>
    </r>
  </si>
  <si>
    <r>
      <t>DE.CM-01.05:</t>
    </r>
    <r>
      <rPr>
        <sz val="10"/>
        <color rgb="FF000000"/>
        <rFont val="Arial"/>
        <family val="2"/>
      </rPr>
      <t xml:space="preserve"> The organization implements measures to detect and block access to unauthorized, inappropriate, or malicious websites and services (e.g. social media, messaging, file sharing).</t>
    </r>
  </si>
  <si>
    <r>
      <t>DE.CM-01.01:</t>
    </r>
    <r>
      <rPr>
        <sz val="10"/>
        <color rgb="FF000000"/>
        <rFont val="Arial"/>
        <family val="2"/>
      </rPr>
      <t xml:space="preserve">  The organization deploys intrusion detection and intrusion prevention capabilities to detect and prevent a potential network intrusion in its early stages for timely containment and recovery.</t>
    </r>
  </si>
  <si>
    <r>
      <t>6.4 DDoS Management:</t>
    </r>
    <r>
      <rPr>
        <sz val="10"/>
        <color rgb="FF000000"/>
        <rFont val="Arial"/>
        <family val="2"/>
      </rPr>
      <t xml:space="preserve"> Implement and manage denial of service protection technologies and policies, in line with the organisation's policy and security standards.  </t>
    </r>
  </si>
  <si>
    <t xml:space="preserve">Successfully mitigated DDoS attack reports and monthly metrics for past 12 months. </t>
  </si>
  <si>
    <t>Details of how CSP applies appropriate controls and protections in this area. -</t>
  </si>
  <si>
    <r>
      <t>PR.IR-01.03:</t>
    </r>
    <r>
      <rPr>
        <sz val="10"/>
        <color rgb="FF000000"/>
        <rFont val="Arial"/>
        <family val="2"/>
      </rPr>
      <t xml:space="preserve"> The integrity and resilience of the organization's communications and control network services are enhanced through controls such as denial of service protections, secure name/address resolution, and/or alternate communications paths.</t>
    </r>
  </si>
  <si>
    <r>
      <t>6.5 Encryption:</t>
    </r>
    <r>
      <rPr>
        <sz val="10"/>
        <color rgb="FF000000"/>
        <rFont val="Arial"/>
        <family val="2"/>
      </rPr>
      <t xml:space="preserve"> All network connections must be encrypted, utilising protocols and algorithms that are up-to-date and approved by the organisation.</t>
    </r>
  </si>
  <si>
    <t>Encryption policy and standards documentation.</t>
  </si>
  <si>
    <r>
      <t>DE.CM-06.01:</t>
    </r>
    <r>
      <rPr>
        <sz val="10"/>
        <color rgb="FF000000"/>
        <rFont val="Arial"/>
        <family val="2"/>
      </rPr>
      <t xml:space="preserve"> The organization reviews, documents, authorizes, and monitors all third-party connections, data transfer mechanisms, and Application Programming Interfaces (APIs).</t>
    </r>
  </si>
  <si>
    <r>
      <t>7. Physical:</t>
    </r>
    <r>
      <rPr>
        <sz val="10"/>
        <color rgb="FF000000"/>
        <rFont val="Arial"/>
        <family val="2"/>
      </rPr>
      <t xml:space="preserve"> Buildings, computer systems and their supporting facilities (e.g. alarms, CCTV, Power, HVAC) will be physically protected and monitored.</t>
    </r>
  </si>
  <si>
    <r>
      <t>7.1  User Access :</t>
    </r>
    <r>
      <rPr>
        <sz val="10"/>
        <color rgb="FF000000"/>
        <rFont val="Arial"/>
        <family val="2"/>
      </rPr>
      <t xml:space="preserve"> Physical access to information assets and functions by users and support personnel shall be restricted. Policies and procedures must be implemented to ensure this. Individuals must be checked to ensure their access is not excessive or presents a heightened combination risk.</t>
    </r>
  </si>
  <si>
    <t>User access policies and standards, along with  sample controls test results to prove adherence.</t>
  </si>
  <si>
    <t>SOC 2 report.</t>
  </si>
  <si>
    <r>
      <t>PR.AA-01.02:</t>
    </r>
    <r>
      <rPr>
        <sz val="10"/>
        <color rgb="FF000000"/>
        <rFont val="Arial"/>
        <family val="2"/>
      </rPr>
      <t xml:space="preserve"> Physical and logical access to systems is permitted only for individuals who have a legitimate business requirement, have been authorized, and who are adequately trained and monitored.</t>
    </r>
  </si>
  <si>
    <r>
      <t>7.2 Controlled Access :</t>
    </r>
    <r>
      <rPr>
        <sz val="10"/>
        <color rgb="FF000000"/>
        <rFont val="Arial"/>
        <family val="2"/>
      </rPr>
      <t xml:space="preserve"> Physical security perimeters must be implemented to safeguard sensitive data and information systems. Policies and procedures must be implemented to ensure this.</t>
    </r>
  </si>
  <si>
    <t>SOC 2 report with additional supporting evidence for physical security controls at cloud data centres and any co-locations.</t>
  </si>
  <si>
    <t>SOC 2 report. -</t>
  </si>
  <si>
    <r>
      <t>PR.AA-06.01:</t>
    </r>
    <r>
      <rPr>
        <sz val="10"/>
        <color rgb="FF000000"/>
        <rFont val="Arial"/>
        <family val="2"/>
      </rPr>
      <t xml:space="preserve"> The organization manages, protects, and logs physical access to sensitive areas, devices, consoles, equipment, and network cabling and infrastructure.</t>
    </r>
  </si>
  <si>
    <r>
      <t>7.3  Geolocation Policy :</t>
    </r>
    <r>
      <rPr>
        <sz val="10"/>
        <color rgb="FF000000"/>
        <rFont val="Arial"/>
        <family val="2"/>
      </rPr>
      <t xml:space="preserve"> Policies and procedures shall be established that ensure data, services and information systems are not located in jurisdictions which are restricted by the organisation.</t>
    </r>
  </si>
  <si>
    <t>Details of design and implementation of CSP services to adhere to appropriate geolocation restrictions.</t>
  </si>
  <si>
    <r>
      <t>7.4  Secure Area Authorisation :</t>
    </r>
    <r>
      <rPr>
        <sz val="10"/>
        <color rgb="FF000000"/>
        <rFont val="Arial"/>
        <family val="2"/>
      </rPr>
      <t xml:space="preserve"> Ingress and egress to secure areas shall be constrained and monitored by physical access control mechanisms to ensure that only authorized personnel are allowed access.</t>
    </r>
  </si>
  <si>
    <r>
      <t>DE.CM-02.01:</t>
    </r>
    <r>
      <rPr>
        <sz val="10"/>
        <color rgb="FF000000"/>
        <rFont val="Arial"/>
        <family val="2"/>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</si>
  <si>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r>
      <t>7.5 Changes:</t>
    </r>
    <r>
      <rPr>
        <sz val="10"/>
        <color rgb="FF000000"/>
        <rFont val="Arial"/>
        <family val="2"/>
      </rPr>
      <t xml:space="preserve"> All directly relevant major physical changes (e.g. transfer of hardware or location, destruction of hardware) should be communicated and agreed with the organisation.</t>
    </r>
  </si>
  <si>
    <t>Sample of change management records for physical moves and changes or audit reports for major location change / stand up of new facility / location.</t>
  </si>
  <si>
    <t>SOC 2 report for application of change management controls.</t>
  </si>
  <si>
    <r>
      <t>8. Change and Config Management:</t>
    </r>
    <r>
      <rPr>
        <sz val="10"/>
        <color rgb="FF000000"/>
        <rFont val="Arial"/>
        <family val="2"/>
      </rPr>
      <t xml:space="preserve"> Change is managed, reviewed and approved, with quality assurance and security vulnerability assessments.</t>
    </r>
  </si>
  <si>
    <r>
      <t>8.1 Change Lifecycle:</t>
    </r>
    <r>
      <rPr>
        <sz val="10"/>
        <color rgb="FF000000"/>
        <rFont val="Arial"/>
        <family val="2"/>
      </rPr>
      <t xml:space="preserve"> Manage all change, including the preparation of new workload hosting, in line with the organisation's policy and the appropriate delivery approach as specified in the organisation’s change approach and security standards.</t>
    </r>
  </si>
  <si>
    <t xml:space="preserve">Change management process documentation. </t>
  </si>
  <si>
    <t>Confirmation of change management process &amp; supporting assurance.</t>
  </si>
  <si>
    <r>
      <t>8.2 Change Governance:</t>
    </r>
    <r>
      <rPr>
        <sz val="10"/>
        <color rgb="FF000000"/>
        <rFont val="Arial"/>
        <family val="2"/>
      </rPr>
      <t xml:space="preserve"> Review and approve all technology and security designs and change, in line with the organisation's policy and security standards.</t>
    </r>
  </si>
  <si>
    <t>Minutes from Change Approval Board. Metrics showing successful vs failed change.</t>
  </si>
  <si>
    <t>Confirmation of change management process &amp; supporting assurance or certification. -</t>
  </si>
  <si>
    <r>
      <t>8.3 Change Risk:</t>
    </r>
    <r>
      <rPr>
        <sz val="10"/>
        <color rgb="FF000000"/>
        <rFont val="Arial"/>
        <family val="2"/>
      </rPr>
      <t xml:space="preserve"> Implement, execute and manage threat and risk modelling prior to change deployment, including the remediation of identified security vulnerabilities based on risk, automated where appropriate and in line with the organisation's policy and security standards.</t>
    </r>
  </si>
  <si>
    <t>Library of change risks and how assessed.</t>
  </si>
  <si>
    <t>Confirmation of change management process &amp; how it applies to change risk, along with supporting assurance / certification.</t>
  </si>
  <si>
    <r>
      <t>ID.RA-07.02:</t>
    </r>
    <r>
      <rPr>
        <sz val="10"/>
        <color rgb="FF000000"/>
        <rFont val="Arial"/>
        <family val="2"/>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</si>
  <si>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r>
      <t>8.4 Code Repository and Management:</t>
    </r>
    <r>
      <rPr>
        <sz val="10"/>
        <color rgb="FF000000"/>
        <rFont val="Arial"/>
        <family val="2"/>
      </rPr>
      <t xml:space="preserve"> Utilise an approved code repository to store all code, with source code versioning and management in place, in line with the organisation's policy and security standards. Take measures to ensure ongoing integrity of code.</t>
    </r>
  </si>
  <si>
    <t xml:space="preserve">Documented source code repository controls, procedures to apply. </t>
  </si>
  <si>
    <r>
      <t>8.5 Code Classification and Ownership:</t>
    </r>
    <r>
      <rPr>
        <sz val="10"/>
        <color rgb="FF000000"/>
        <rFont val="Arial"/>
        <family val="2"/>
      </rPr>
      <t xml:space="preserve"> Document and maintain the ownership and classification of all code, according to its type, confidentiality, integrity and availability and in line with the organisation's policy.</t>
    </r>
  </si>
  <si>
    <t>Inventory of all code / applications, with contact details for listed owners.</t>
  </si>
  <si>
    <t>Documentation of code classification standards.</t>
  </si>
  <si>
    <r>
      <t>8.6 Code Review:</t>
    </r>
    <r>
      <rPr>
        <sz val="10"/>
        <color rgb="FF000000"/>
        <rFont val="Arial"/>
        <family val="2"/>
      </rPr>
      <t xml:space="preserve"> Enforce the review and approval of all code change prior to its deployment, with authorised approvers and in line with the organisation's policy and security standards.</t>
    </r>
  </si>
  <si>
    <t>Evidence of pre-live gateway approvals.</t>
  </si>
  <si>
    <t>Assurance of Code development and review processes.</t>
  </si>
  <si>
    <r>
      <t>PR.PS-06.01:</t>
    </r>
    <r>
      <rPr>
        <sz val="10"/>
        <color rgb="FF000000"/>
        <rFont val="Arial"/>
        <family val="2"/>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</si>
  <si>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r>
      <t>8.7 Open Source Code Vulnerability Scanning:</t>
    </r>
    <r>
      <rPr>
        <sz val="10"/>
        <color rgb="FF000000"/>
        <rFont val="Arial"/>
        <family val="2"/>
      </rPr>
      <t xml:space="preserve"> Open source code is obtained from trusted and approved sources, with the implementation and execution of open source scanning prior to change deployment, including the remediation of identified security vulnerabilities based on risk, enforced via CI/CD pipelines and automated where appropriate, in line with the organisation's policy and security standards.</t>
    </r>
  </si>
  <si>
    <t>Inventory of open source code components and libraries, along with OSS scanning results, and approved exceptions list.</t>
  </si>
  <si>
    <t>Approach to the use of Open Source and application of vulnerability controls.</t>
  </si>
  <si>
    <r>
      <t>EX.DD-04.01:</t>
    </r>
    <r>
      <rPr>
        <sz val="10"/>
        <color rgb="FF000000"/>
        <rFont val="Arial"/>
        <family val="2"/>
      </rPr>
      <t xml:space="preserve"> The organization defines and implements procedures for assessing the compatibility, security, integrity, and authenticity of externally-developed or externally-sourced applications, software, software components, and firmware before deployment and upon any major change.</t>
    </r>
  </si>
  <si>
    <r>
      <t>8.8 Quality Assurance Testing:</t>
    </r>
    <r>
      <rPr>
        <sz val="10"/>
        <color rgb="FF000000"/>
        <rFont val="Arial"/>
        <family val="2"/>
      </rPr>
      <t xml:space="preserve"> Implement, execute and manage all functional/non-functional testing throughout the change lifecycle, in test environments that are representative of production, using automated methods where appropriate and in line with the organisation's policy, change approach, and security standards. Defects should be tracked and resolved prior to production deployment.</t>
    </r>
  </si>
  <si>
    <t>Documented testing methodology with sample results and end of test reports used to inform go-live gateway decisions inc. in Dev/Sec/Ops model.</t>
  </si>
  <si>
    <t>Approach to QA testing.</t>
  </si>
  <si>
    <r>
      <t>PR.PS-06.02:</t>
    </r>
    <r>
      <rPr>
        <sz val="10"/>
        <color rgb="FF000000"/>
        <rFont val="Arial"/>
        <family val="2"/>
      </rPr>
      <t xml:space="preserve"> The architecture, design, coding, testing, and operationalization of system solutions address the unique security, resilience, technical, and operational characteristics of the target platform environment(s) (e.g., distributed system, mainframe, cloud, API, mobile, database, etc.)</t>
    </r>
  </si>
  <si>
    <r>
      <t>PR.PS-06.06:</t>
    </r>
    <r>
      <rPr>
        <sz val="10"/>
        <color rgb="FF000000"/>
        <rFont val="Arial"/>
        <family val="2"/>
      </rPr>
      <t xml:space="preserve"> The system development lifecycle remediates known critical vulnerabilities, and critical vulnerabilities discovered during testing, prior to production deployment.</t>
    </r>
  </si>
  <si>
    <r>
      <t>8.9 Security Assurance Testing (including Penetration Tests):</t>
    </r>
    <r>
      <rPr>
        <sz val="10"/>
        <color rgb="FF000000"/>
        <rFont val="Arial"/>
        <family val="2"/>
      </rPr>
      <t xml:space="preserve"> Implement, execute and manage penetration testing, including the remediation of identified security vulnerabilities based on risk, automated where appropriate and in line with the organisation's policy and security standards.</t>
    </r>
  </si>
  <si>
    <t>List of approved penetration testing partners and sample pen test reports used to inform go-live gateway decisions.</t>
  </si>
  <si>
    <t>Approach to security and penetration testing.</t>
  </si>
  <si>
    <r>
      <t>8.1 Change Deployment:</t>
    </r>
    <r>
      <rPr>
        <sz val="10"/>
        <color rgb="FF000000"/>
        <rFont val="Arial"/>
        <family val="2"/>
      </rPr>
      <t xml:space="preserve"> Manage all change deployments via approved and automated CI/CD pipelines, with approved change requests and backout plans for production deployments, in line with the organisation's policy and security standards.</t>
    </r>
  </si>
  <si>
    <r>
      <t>9. Resilient-by-Design:</t>
    </r>
    <r>
      <rPr>
        <sz val="10"/>
        <color rgb="FF000000"/>
        <rFont val="Arial"/>
        <family val="2"/>
      </rPr>
      <t xml:space="preserve"> Platforms and workloads are resilient by design, with business continuity, disaster recovery and incident response plans and proving in place.</t>
    </r>
  </si>
  <si>
    <r>
      <t>9.1 Resilience Requirements Assessment:</t>
    </r>
    <r>
      <rPr>
        <sz val="10"/>
        <color rgb="FF000000"/>
        <rFont val="Arial"/>
        <family val="2"/>
      </rPr>
      <t xml:space="preserve"> Review, document and approve resilience requirements using ​​​​​​​Business Impact Assessments (BIAs) or equivalent and in line with the organisation's policy and security standards.</t>
    </r>
  </si>
  <si>
    <t>Documentation of important business services and impact tolerances.</t>
  </si>
  <si>
    <t>Details of CSP DR and resilience approach.</t>
  </si>
  <si>
    <r>
      <t>ID.RA-06.04:</t>
    </r>
    <r>
      <rPr>
        <sz val="10"/>
        <color rgb="FF000000"/>
        <rFont val="Arial"/>
        <family val="2"/>
      </rPr>
      <t xml:space="preserve"> The organization assesses the threats, impacts, and risks that could adversely affect the organization's ability to provide services on an ongoing basis, and develops its resilience requirements and plans to address those risks.</t>
    </r>
  </si>
  <si>
    <r>
      <t>GV.OC-04.04:</t>
    </r>
    <r>
      <rPr>
        <sz val="10"/>
        <color rgb="FF000000"/>
        <rFont val="Arial"/>
        <family val="2"/>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</si>
  <si>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r>
      <t>9.2 Resilience/Recovery Design and Configuration:</t>
    </r>
    <r>
      <rPr>
        <sz val="10"/>
        <color rgb="FF000000"/>
        <rFont val="Arial"/>
        <family val="2"/>
      </rPr>
      <t xml:space="preserve"> Design, configure, and maintain resilient, highly available and recoverable platforms, applications and tooling (including encryption) , considering the use of multi-regions and availability zones and the associated concentration risk, as appropriate and in line with the organisations Business Impact Assessments (BIAs), policy and security standards. Consider data residency / location if appropriate.</t>
    </r>
  </si>
  <si>
    <t>Design documentation outlining how resilience requirements are achieved, e.g. RTOs and recovery plans that underpin Important Business Services. Evidence the implementation vs design ,e .g. through regular testing.</t>
  </si>
  <si>
    <t>Details of SLAs, high-availability design options and testing regime.</t>
  </si>
  <si>
    <r>
      <t>GV.RM-08.05:</t>
    </r>
    <r>
      <rPr>
        <sz val="10"/>
        <color rgb="FF000000"/>
        <rFont val="Arial"/>
        <family val="2"/>
      </rPr>
      <t xml:space="preserve"> The technology architecture and associated management processes should be comprehensive (e.g., consider the full life cycle of infrastructure, applications, emerging technologies, and relevant data) and designed to achieve security and resilience commensurate with business needs.</t>
    </r>
  </si>
  <si>
    <r>
      <t>9.3 Capacity Management:</t>
    </r>
    <r>
      <rPr>
        <sz val="10"/>
        <color rgb="FF000000"/>
        <rFont val="Arial"/>
        <family val="2"/>
      </rPr>
      <t xml:space="preserve"> Design, configure and maintain resource-level and application and tooling capacity, with auto-scaling rules in place where appropriate, and in line with the organisation's policy.</t>
    </r>
  </si>
  <si>
    <t>Capacity planning documentation.</t>
  </si>
  <si>
    <t>Approach to capacity provision.</t>
  </si>
  <si>
    <r>
      <t>PR.IR-04.02:</t>
    </r>
    <r>
      <rPr>
        <sz val="10"/>
        <color rgb="FF000000"/>
        <rFont val="Arial"/>
        <family val="2"/>
      </rPr>
      <t xml:space="preserve"> Technology availability and capacity is planned, monitored, managed, and optimized to meet business resilience objectives and reasonably anticipated infrastructure demands.</t>
    </r>
  </si>
  <si>
    <r>
      <t>9.4 Data Backup:</t>
    </r>
    <r>
      <rPr>
        <sz val="10"/>
        <color rgb="FF000000"/>
        <rFont val="Arial"/>
        <family val="2"/>
      </rPr>
      <t xml:space="preserve"> Identify, implement, and maintain data backups (including cryptographic keys), in line with the organisation's policy and security standards. Have appropriate “offline” or “separated backups” to protect for ransomware scenarios and data corruption.</t>
    </r>
  </si>
  <si>
    <t>Data backup strategy. Have recovery playbooks and associated testing schedules</t>
  </si>
  <si>
    <t>Backup approach and SLA’s.</t>
  </si>
  <si>
    <r>
      <t>PR.DS-11.01:</t>
    </r>
    <r>
      <rPr>
        <sz val="10"/>
        <color rgb="FF000000"/>
        <rFont val="Arial"/>
        <family val="2"/>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</si>
  <si>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r>
      <t>9.5 Response and Recovery Planning:</t>
    </r>
    <r>
      <rPr>
        <sz val="10"/>
        <color rgb="FF000000"/>
        <rFont val="Arial"/>
        <family val="2"/>
      </rPr>
      <t xml:space="preserve"> Document, approve, and maintain (i) business continuity and (ii) disaster recovery plans, in line with the organisation's policy.</t>
    </r>
  </si>
  <si>
    <t xml:space="preserve">BCP and DR Plans. Testing schedule and results reporting. </t>
  </si>
  <si>
    <t>Details of SLAs and testing regime.</t>
  </si>
  <si>
    <r>
      <t>GV.RM-09.01:</t>
    </r>
    <r>
      <rPr>
        <sz val="10"/>
        <color rgb="FF000000"/>
        <rFont val="Arial"/>
        <family val="2"/>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</si>
  <si>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r>
      <t>9.6 Response and Recovery Proving:</t>
    </r>
    <r>
      <rPr>
        <sz val="10"/>
        <color rgb="FF000000"/>
        <rFont val="Arial"/>
        <family val="2"/>
      </rPr>
      <t xml:space="preserve"> Execute (i) business continuity plans, (ii) disaster recovery plans and (iii) incident response exercises, in line with the organisation's policy.</t>
    </r>
  </si>
  <si>
    <t>Test report from recent BCP and DR exercises.</t>
  </si>
  <si>
    <t>Testing regime and confirmation being applied.</t>
  </si>
  <si>
    <r>
      <t>ID.IM-02.05:</t>
    </r>
    <r>
      <rPr>
        <sz val="10"/>
        <color rgb="FF000000"/>
        <rFont val="Arial"/>
        <family val="2"/>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</si>
  <si>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r>
      <t>ID.IM-02.04:</t>
    </r>
    <r>
      <rPr>
        <sz val="10"/>
        <color rgb="FF000000"/>
        <rFont val="Arial"/>
        <family val="2"/>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</si>
  <si>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r>
      <t>9.7 Portability and Exit Strategy:</t>
    </r>
    <r>
      <rPr>
        <sz val="10"/>
        <color rgb="FF000000"/>
        <rFont val="Arial"/>
        <family val="2"/>
      </rPr>
      <t xml:space="preserve"> Review, document and approve a cloud exit and portability strategy, in line with the organisation's policy.</t>
    </r>
  </si>
  <si>
    <t xml:space="preserve">Documentation outlining portability and cloud exit approach (standard and stressed). </t>
  </si>
  <si>
    <t>Details and approach to supporting client exit and portability.</t>
  </si>
  <si>
    <r>
      <t>EX.TR-01.01:</t>
    </r>
    <r>
      <rPr>
        <sz val="10"/>
        <color rgb="FF000000"/>
        <rFont val="Arial"/>
        <family val="2"/>
      </rPr>
      <t xml:space="preserve"> The organization establishes contingencies to address circumstances that might put a vendor out of business or severely impact delivery of services to the organization, sector-critical systems, or the financial sector as a whole.</t>
    </r>
  </si>
  <si>
    <r>
      <t>10. IT and Security Operations:</t>
    </r>
    <r>
      <rPr>
        <sz val="10"/>
        <color rgb="FF000000"/>
        <rFont val="Arial"/>
        <family val="2"/>
      </rPr>
      <t xml:space="preserve"> Service and security operation is monitored and managed, with incident and security event detection and resolution.</t>
    </r>
  </si>
  <si>
    <r>
      <t>10.1 Cloud Resource Inventory:</t>
    </r>
    <r>
      <rPr>
        <sz val="10"/>
        <color rgb="FF000000"/>
        <rFont val="Arial"/>
        <family val="2"/>
      </rPr>
      <t xml:space="preserve"> Document and maintain a centralised inventory of all cloud and relevant physical resources, in line with the organisation's policy and security standards.</t>
    </r>
  </si>
  <si>
    <t>Online inventory of cloud assets.</t>
  </si>
  <si>
    <t>Details of services to support FSF,</t>
  </si>
  <si>
    <r>
      <t>ID.AM-01.01:</t>
    </r>
    <r>
      <rPr>
        <sz val="10"/>
        <color rgb="FF000000"/>
        <rFont val="Arial"/>
        <family val="2"/>
      </rPr>
      <t xml:space="preserve"> The organization maintains a current and complete asset inventory of physical devices, hardware, and information systems.</t>
    </r>
  </si>
  <si>
    <r>
      <t>ID.AM-04.01:</t>
    </r>
    <r>
      <rPr>
        <sz val="10"/>
        <color rgb="FF000000"/>
        <rFont val="Arial"/>
        <family val="2"/>
      </rPr>
      <t xml:space="preserve"> Hardware, software, and data assets maintained by or located at suppliers or other third parties are included in asset management inventories and lifecycle management processes as required for effective management and security.</t>
    </r>
  </si>
  <si>
    <r>
      <t>10.2 Clock Synchronisation:</t>
    </r>
    <r>
      <rPr>
        <sz val="10"/>
        <color rgb="FF000000"/>
        <rFont val="Arial"/>
        <family val="2"/>
      </rPr>
      <t xml:space="preserve"> Implement and maintain a reliable time source across all cloud platforms and resources.</t>
    </r>
  </si>
  <si>
    <t>Statement of what time source(s) used and how they are maintained.</t>
  </si>
  <si>
    <t>Statement of what time source(s) used and how they are maintained</t>
  </si>
  <si>
    <r>
      <t>PR.PS-01.04:</t>
    </r>
    <r>
      <rPr>
        <sz val="10"/>
        <color rgb="FF000000"/>
        <rFont val="Arial"/>
        <family val="2"/>
      </rPr>
      <t xml:space="preserve">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t>
    </r>
  </si>
  <si>
    <r>
      <t>10.3 Audit Log Retention:</t>
    </r>
    <r>
      <rPr>
        <sz val="10"/>
        <color rgb="FF000000"/>
        <rFont val="Arial"/>
        <family val="2"/>
      </rPr>
      <t xml:space="preserve"> Enable and retain audit logging across all cloud platform components and tooling, including resource, activity, access, network, and security logs, in line with the organisation's policy and security standards.</t>
    </r>
  </si>
  <si>
    <t>Log retention policy.</t>
  </si>
  <si>
    <t>CSP log retention policy.</t>
  </si>
  <si>
    <r>
      <t>PR.PS-04.01:</t>
    </r>
    <r>
      <rPr>
        <sz val="10"/>
        <color rgb="FF000000"/>
        <rFont val="Arial"/>
        <family val="2"/>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</si>
  <si>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r>
      <t>10.4 Audit Log Security:</t>
    </r>
    <r>
      <rPr>
        <sz val="10"/>
        <color rgb="FF000000"/>
        <rFont val="Arial"/>
        <family val="2"/>
      </rPr>
      <t xml:space="preserve"> Manage and protect audit logs from unauthorised access, change and deletion, in line with the organisation's policy and security standards.</t>
    </r>
  </si>
  <si>
    <t>Security standards documentation and assurance reports..</t>
  </si>
  <si>
    <t>Details of how CSP and customer Audit Logs are protected.</t>
  </si>
  <si>
    <r>
      <t>PR.PS-04.03:</t>
    </r>
    <r>
      <rPr>
        <sz val="10"/>
        <color rgb="FF000000"/>
        <rFont val="Arial"/>
        <family val="2"/>
      </rPr>
      <t xml:space="preserve"> The organization's activity logs and other security event logs are generated, reviewed, securely stored, and retained in accordance with data retention obligations and established standards.</t>
    </r>
  </si>
  <si>
    <r>
      <t>10.5 Monitoring and Alerting:</t>
    </r>
    <r>
      <rPr>
        <sz val="10"/>
        <color rgb="FF000000"/>
        <rFont val="Arial"/>
        <family val="2"/>
      </rPr>
      <t xml:space="preserve"> Implement and manage monitoring and alerting across all cloud platform components, applications and tooling, automated where appropriate. This should include resource-level health and security, unauthorised access and change, and security events, in line with the organisation's policy and security standards.</t>
    </r>
  </si>
  <si>
    <t>Blueprint for security operations, including how the FSF SOC monitors the CSP provided services.</t>
  </si>
  <si>
    <t>Details of escalation and notification protocols for major events potentially impacting FSF services.</t>
  </si>
  <si>
    <r>
      <t>DE.AE-03.01:</t>
    </r>
    <r>
      <rPr>
        <sz val="10"/>
        <color rgb="FF000000"/>
        <rFont val="Arial"/>
        <family val="2"/>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</si>
  <si>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r>
      <t>DE.CM-03.02:</t>
    </r>
    <r>
      <rPr>
        <sz val="10"/>
        <color rgb="FF000000"/>
        <rFont val="Arial"/>
        <family val="2"/>
      </rPr>
      <t xml:space="preserve"> The organization's controls actively monitor personnel (both authorized and unauthorized) for access, authentication, usage, connections, devices, and anomalous behavior to rapidly detect potential cybersecurity events.</t>
    </r>
  </si>
  <si>
    <r>
      <t>10.6 Batch Management:</t>
    </r>
    <r>
      <rPr>
        <sz val="10"/>
        <color rgb="FF000000"/>
        <rFont val="Arial"/>
        <family val="2"/>
      </rPr>
      <t xml:space="preserve"> Schedule and manage all batch jobs, with automation and auto-scaling where appropriate, in line with the organisation's policy.</t>
    </r>
  </si>
  <si>
    <t>Sample of batch schedule.</t>
  </si>
  <si>
    <r>
      <t>PR.PS-07.01:</t>
    </r>
    <r>
      <rPr>
        <sz val="10"/>
        <color rgb="FF000000"/>
        <rFont val="Arial"/>
        <family val="2"/>
      </rPr>
      <t xml:space="preserve"> The organization's technology operations, process verification, error detection, issue management, root cause analysis, and problem management functions are formally documented, monitored, and KPIs are regularly reported to stakeholders.</t>
    </r>
  </si>
  <si>
    <r>
      <t>10.7 Incident Escalation and Notification:</t>
    </r>
    <r>
      <rPr>
        <sz val="10"/>
        <color rgb="FF000000"/>
        <rFont val="Arial"/>
        <family val="2"/>
      </rPr>
      <t xml:space="preserve"> Review, manage and recover from all the organisations and supplier IT and security incidents and events, in line with associated service availability requirements, and the organisation's policy and security standards. Root cause analysis should be performed for recurring incidents.</t>
    </r>
  </si>
  <si>
    <t>Documentation of agreed notification thresholds and mechanisms.</t>
  </si>
  <si>
    <r>
      <t>ID.IM-04.01:</t>
    </r>
    <r>
      <rPr>
        <sz val="10"/>
        <color rgb="FF000000"/>
        <rFont val="Arial"/>
        <family val="2"/>
      </rPr>
      <t xml:space="preserve"> The organization's business continuity, disaster recovery, crisis management, and response plans are in place and managed, aligned with each other, and incorporate considerations of cyber incidents.</t>
    </r>
  </si>
  <si>
    <r>
      <t>GV.RM-05.02:</t>
    </r>
    <r>
      <rPr>
        <sz val="10"/>
        <color rgb="FF000000"/>
        <rFont val="Arial"/>
        <family val="2"/>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</si>
  <si>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r>
      <t>10.8 Anti-Malware Management:</t>
    </r>
    <r>
      <rPr>
        <sz val="10"/>
        <color rgb="FF000000"/>
        <rFont val="Arial"/>
        <family val="2"/>
      </rPr>
      <t xml:space="preserve"> Implement, execute and maintain anti-malware scanning technologies and policies to monitor endpoints and perimeters, including the identification, prioritisation, and remediation of identified security vulnerabilities based on risk, in line with the organisations security standards.</t>
    </r>
  </si>
  <si>
    <t>Documentation of anti-malware strategy and assurance testing.</t>
  </si>
  <si>
    <r>
      <t>PR.PS-05.01:</t>
    </r>
    <r>
      <rPr>
        <sz val="10"/>
        <color rgb="FF000000"/>
        <rFont val="Arial"/>
        <family val="2"/>
      </rPr>
      <t xml:space="preserve"> The organization has policies, procedures, and tools in place to detect and block malware from infecting networks and systems, including automatically updating malware signatures and behavior profiles on all endpoints.</t>
    </r>
  </si>
  <si>
    <r>
      <t>PR.PS-05.03:</t>
    </r>
    <r>
      <rPr>
        <sz val="10"/>
        <color rgb="FF000000"/>
        <rFont val="Arial"/>
        <family val="2"/>
      </rPr>
      <t xml:space="preserve"> The organization has policies, procedures, and tools in place to detect, isolate, and block the use of attached malware or malicious links present in email or message services.</t>
    </r>
  </si>
  <si>
    <r>
      <t>PR.PS-05.02:</t>
    </r>
    <r>
      <rPr>
        <sz val="10"/>
        <color rgb="FF000000"/>
        <rFont val="Arial"/>
        <family val="2"/>
      </rPr>
      <t xml:space="preserve"> The organization implements safeguards against unauthorized mobile code (e.g., JavaScript, ActiveX, VBScript, PowerShell, etc.) on mobile, end point, and server systems.</t>
    </r>
  </si>
  <si>
    <r>
      <t>10.9 Vulnerability Management:</t>
    </r>
    <r>
      <rPr>
        <sz val="10"/>
        <color rgb="FF000000"/>
        <rFont val="Arial"/>
        <family val="2"/>
      </rPr>
      <t xml:space="preserve"> Implement, execute and maintain vulnerability scanning technologies and policies to monitor endpoints, perimeters and change deployment, including the identification, prioritisation, and remediation of identified security vulnerabilities based on risk, in line with the organisation's policy and security standards. If material vulnerability identified that is impacting the FSF then invoke 10.7 above.</t>
    </r>
  </si>
  <si>
    <t>Documentation of vulnerability management and testing strategy.</t>
  </si>
  <si>
    <t>Documentation of CSP vulnerability management and testing strategy.</t>
  </si>
  <si>
    <r>
      <t>ID.RA-01.03:</t>
    </r>
    <r>
      <rPr>
        <sz val="10"/>
        <color rgb="FF000000"/>
        <rFont val="Arial"/>
        <family val="2"/>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</si>
  <si>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r>
      <t>ID.RA-06.05:</t>
    </r>
    <r>
      <rPr>
        <sz val="10"/>
        <color rgb="FF000000"/>
        <rFont val="Arial"/>
        <family val="2"/>
      </rPr>
      <t xml:space="preserve"> The organization defines and implements standards and procedures to prioritize and remediate issues identified in vulnerability scanning or penetration testing, including emergency or zero-day threats and vulnerabilities.</t>
    </r>
  </si>
  <si>
    <r>
      <t>ID.RA-07.05:</t>
    </r>
    <r>
      <rPr>
        <sz val="10"/>
        <color rgb="FF000000"/>
        <rFont val="Arial"/>
        <family val="2"/>
      </rPr>
      <t xml:space="preserve"> The organization establishes and maintains an exception management process for identified vulnerabilities that cannot be mitigated within target timeframes.</t>
    </r>
  </si>
  <si>
    <r>
      <t>10.10 Digital Forensics:</t>
    </r>
    <r>
      <rPr>
        <sz val="10"/>
        <color rgb="FF000000"/>
        <rFont val="Arial"/>
        <family val="2"/>
      </rPr>
      <t xml:space="preserve"> Systems will be designed to enable the collection of evidential forensic data retrieval, in line with external legislation and the organisations requirements.</t>
    </r>
  </si>
  <si>
    <t xml:space="preserve">Documentation of range of available forensics services, including which can be relied on in court of law. </t>
  </si>
  <si>
    <t>Documentation of range of available forensics services.</t>
  </si>
  <si>
    <r>
      <t>10.11 Threat Intelligence:</t>
    </r>
    <r>
      <rPr>
        <sz val="10"/>
        <color rgb="FF000000"/>
        <rFont val="Arial"/>
        <family val="2"/>
      </rPr>
      <t xml:space="preserve"> Threat intelligence will be monitored and shared bi-directionally between the organisation and CSP for wider analysis, control improvement or incident response. Direct SOC to SOC engagement will be used where appropriate, and always for critical security events.</t>
    </r>
  </si>
  <si>
    <t>Documentation of threat intelligence platform and playbooks.</t>
  </si>
  <si>
    <t>Overall approach alongside protocols for when CSP would share intelligence with sector or FSF.</t>
  </si>
  <si>
    <r>
      <t>RS.CO-03.01:</t>
    </r>
    <r>
      <rPr>
        <sz val="10"/>
        <color rgb="FF000000"/>
        <rFont val="Arial"/>
        <family val="2"/>
      </rPr>
      <t xml:space="preserve"> The organization ensures that cyber threat intelligence is made available, in a secure manner, to authorized staff with responsibility for the mitigation of cyber risks at the strategic, tactical and operational levels within the organization.</t>
    </r>
  </si>
  <si>
    <r>
      <t>10.12 Cloud Resource Consumption Charging:</t>
    </r>
    <r>
      <rPr>
        <sz val="10"/>
        <color rgb="FF000000"/>
        <rFont val="Arial"/>
        <family val="2"/>
      </rPr>
      <t xml:space="preserve"> Implement, monitor and manage resource-level consumption and charging, in line with the organisation's policy.</t>
    </r>
  </si>
  <si>
    <t>Outline of how cloud resources are funded, inc. usage-based models.</t>
  </si>
  <si>
    <t>Details of capabilities to support customers.</t>
  </si>
  <si>
    <r>
      <t>11. Suppliers:</t>
    </r>
    <r>
      <rPr>
        <sz val="10"/>
        <color rgb="FF000000"/>
        <rFont val="Arial"/>
        <family val="2"/>
      </rPr>
      <t xml:space="preserve"> Cloud provider and third party service contracts and control positions are understood, assessed and managed.</t>
    </r>
  </si>
  <si>
    <r>
      <t>11.1 Supplier Management:</t>
    </r>
    <r>
      <rPr>
        <sz val="10"/>
        <color rgb="FF000000"/>
        <rFont val="Arial"/>
        <family val="2"/>
      </rPr>
      <t xml:space="preserve"> Engage and complete the organisation’s sourcing process if (i) a new cloud supplier and/or third party service requires onboarding and/or (ii) an existing cloud supplier and/or third party service requirements have changed, with the management of any associated risks, in line with the organisation's policy.</t>
    </r>
  </si>
  <si>
    <t>Contract and associated schedules. Initial and ongoing assurance.</t>
  </si>
  <si>
    <t>N/A except where CSP has reliance on material Third Parties, where need to demonstrate oversight and assurance.</t>
  </si>
  <si>
    <r>
      <t>GV.SC-01.01:</t>
    </r>
    <r>
      <rPr>
        <sz val="10"/>
        <color rgb="FF000000"/>
        <rFont val="Arial"/>
        <family val="2"/>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</si>
  <si>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r>
      <t>11.2 Supply Chain Agreements :</t>
    </r>
    <r>
      <rPr>
        <sz val="10"/>
        <color rgb="FF000000"/>
        <rFont val="Arial"/>
        <family val="2"/>
      </rPr>
      <t xml:space="preserve"> The contract with the CSP shall incorporate mutually agreed upon provisions/terms that as a minimum include: roles and responsibilities, SLAs, accountabilities, liabilities and exit policies.  </t>
    </r>
  </si>
  <si>
    <t>Contract and associated schedules.</t>
  </si>
  <si>
    <r>
      <t>EX.CN-01.01:</t>
    </r>
    <r>
      <rPr>
        <sz val="10"/>
        <color rgb="FF000000"/>
        <rFont val="Arial"/>
        <family val="2"/>
      </rPr>
      <t xml:space="preserve">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</si>
  <si>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r>
      <t>11.3 Geographical Infrastructure :</t>
    </r>
    <r>
      <rPr>
        <sz val="10"/>
        <color rgb="FF000000"/>
        <rFont val="Arial"/>
        <family val="2"/>
      </rPr>
      <t xml:space="preserve"> The full service, including infrastructure and applications provisioned specifically for the UK FS organisation and also shared management services, shall be designed, developed, and deployed in accordance with mutually agreed-upon reasonable geographical concentration limits, service and capacity-level expectations, as well as IT governance and service management policies and procedures.</t>
    </r>
  </si>
  <si>
    <t>Contract and associated schedules. -</t>
  </si>
  <si>
    <r>
      <t>11.4 Supply Chain Management :</t>
    </r>
    <r>
      <rPr>
        <sz val="10"/>
        <color rgb="FF000000"/>
        <rFont val="Arial"/>
        <family val="2"/>
      </rPr>
      <t xml:space="preserve"> Policies and procedures must be implemented to ensure that appropriate initial and ongoing due diligence is undertaken by the CSP provider on its own supply chain relationships (third parties, fourth…etc.).</t>
    </r>
  </si>
  <si>
    <t>Supplier assurance reports.</t>
  </si>
  <si>
    <t>Evidence of oversight and assurance of material Third Parties.</t>
  </si>
  <si>
    <r>
      <t>EX.CN-01.02:</t>
    </r>
    <r>
      <rPr>
        <sz val="10"/>
        <color rgb="FF000000"/>
        <rFont val="Arial"/>
        <family val="2"/>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</si>
  <si>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r>
      <t>EX.MM-01.05:</t>
    </r>
    <r>
      <rPr>
        <sz val="10"/>
        <color rgb="FF000000"/>
        <rFont val="Arial"/>
        <family val="2"/>
      </rPr>
      <t xml:space="preserve">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t>
    </r>
  </si>
  <si>
    <r>
      <t>11.5 Right of Audit and Review :</t>
    </r>
    <r>
      <rPr>
        <sz val="10"/>
        <color rgb="FF000000"/>
        <rFont val="Arial"/>
        <family val="2"/>
      </rPr>
      <t xml:space="preserve"> The CSP supplier shall ensure the organisation has the right, and access to undertake periodic active security testing (e.g. scanning, pen testing, red teaming), on-site reviews and verification of the providers services, systems and processes in order to maintain assurance.  Where this is not allowed, the CSP must provide access to reports and findings of equivalent assurance services provided by themselves.</t>
    </r>
  </si>
  <si>
    <t>Report containing the results of recent penetration test.</t>
  </si>
  <si>
    <t>CSP to provide evidence reports or equivalent certification.</t>
  </si>
  <si>
    <r>
      <t>EX.CN-02.01:</t>
    </r>
    <r>
      <rPr>
        <sz val="10"/>
        <color rgb="FF000000"/>
        <rFont val="Arial"/>
        <family val="2"/>
      </rPr>
      <t xml:space="preserve"> The organization's contracts require third-parties to implement minimum technology and cybersecurity management requirements, to maintain those practices for the life of the relationship, and to provide evidence of compliance on an ongoing basis.</t>
    </r>
  </si>
  <si>
    <r>
      <t>11.6 Security Incidents :</t>
    </r>
    <r>
      <rPr>
        <sz val="10"/>
        <color rgb="FF000000"/>
        <rFont val="Arial"/>
        <family val="2"/>
      </rPr>
      <t xml:space="preserve"> The CSP shall provide notification of security incidents and make security incident information available through electronic methods in a timely manner. Direct SOC to SOC engagement will be used where appropriate, and always for critical security events. </t>
    </r>
  </si>
  <si>
    <t>Incident response playbook.</t>
  </si>
  <si>
    <t>CSP Incident and Notification protocols, including client and communication mechanisms.</t>
  </si>
  <si>
    <r>
      <t>EX.CN-02.02:</t>
    </r>
    <r>
      <rPr>
        <sz val="10"/>
        <color rgb="FF000000"/>
        <rFont val="Arial"/>
        <family val="2"/>
      </rPr>
      <t xml:space="preserve"> Minimum cybersecurity requirements for third-parties include requirements for incident and vulnerability notification, to include the types of events requiring notification, notification timeframes, and escalation protocols.</t>
    </r>
  </si>
  <si>
    <r>
      <t>11.7 Industry Accreditations :</t>
    </r>
    <r>
      <rPr>
        <sz val="10"/>
        <color rgb="FF000000"/>
        <rFont val="Arial"/>
        <family val="2"/>
      </rPr>
      <t xml:space="preserve"> The CSP shall comply with all reasonable industry standards and provide proof to verify that suitable accreditations are obtained and maintained.</t>
    </r>
  </si>
  <si>
    <t>List of accreditations.</t>
  </si>
  <si>
    <r>
      <t>GV.RM-01.02:</t>
    </r>
    <r>
      <rPr>
        <sz val="10"/>
        <color rgb="FF000000"/>
        <rFont val="Arial"/>
        <family val="2"/>
      </rPr>
      <t xml:space="preserve"> Technology and cybersecurity risk management strategies and frameworks are informed by applicable international, national, and financial services industry standards and guidelines.</t>
    </r>
  </si>
  <si>
    <r>
      <t>11.8 Concentration Risk:</t>
    </r>
    <r>
      <rPr>
        <sz val="10"/>
        <color rgb="FF000000"/>
        <rFont val="Arial"/>
        <family val="2"/>
      </rPr>
      <t xml:space="preserve"> The CSP will inform the UK FS organisation of any areas of known or suspected concentration risk, arising from concentration of their service and/or customers to a single infrastructure component, service, counterparty, sector or country, or where their service is less diverse to provide high-levels of assurance over operational resilience.  </t>
    </r>
  </si>
  <si>
    <t xml:space="preserve">Ensure adequate resilience by design to avoid individual CSP concentration risk.  </t>
  </si>
  <si>
    <r>
      <t>GV.SC-01.02:</t>
    </r>
    <r>
      <rPr>
        <sz val="10"/>
        <color rgb="FF000000"/>
        <rFont val="Arial"/>
        <family val="2"/>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</si>
  <si>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r>
      <t>12. Assurance:</t>
    </r>
    <r>
      <rPr>
        <sz val="10"/>
        <color rgb="FF000000"/>
        <rFont val="Arial"/>
        <family val="2"/>
      </rPr>
      <t xml:space="preserve"> Risks and compliance to organisations policy and standards and regulation is identified and managed.</t>
    </r>
  </si>
  <si>
    <r>
      <t>12.1  Continuous Compliance:</t>
    </r>
    <r>
      <rPr>
        <sz val="10"/>
        <color rgb="FF000000"/>
        <rFont val="Arial"/>
        <family val="2"/>
      </rPr>
      <t xml:space="preserve"> Identify, implement, manage, review and demonstrate continuous compliance to the organisation's policy, standards and all relevant regulatory frameworks, via the use of enforced policies and guardrails as appropriate, in line with the organisation's policy and security standards. Exceptions and risks must be raised and approved where compliance cannot be achieved. </t>
    </r>
  </si>
  <si>
    <t xml:space="preserve">SOC 2 and other compliance reports.  </t>
  </si>
  <si>
    <t>SOC 2 reports and other evidence as outlined in this framework.</t>
  </si>
  <si>
    <r>
      <t>ID.IM-01.01:</t>
    </r>
    <r>
      <rPr>
        <sz val="10"/>
        <color rgb="FF000000"/>
        <rFont val="Arial"/>
        <family val="2"/>
      </rPr>
      <t xml:space="preserve"> Technology, cybersecurity, and resilience controls are regularly assessed and/or tested for design and operating effectiveness.</t>
    </r>
  </si>
  <si>
    <r>
      <t>GV.PO-01.05:</t>
    </r>
    <r>
      <rPr>
        <sz val="10"/>
        <color rgb="FF000000"/>
        <rFont val="Arial"/>
        <family val="2"/>
      </rPr>
      <t xml:space="preserve"> Technology and cybersecurity processes, procedures, and controls are established in alignment with cybersecurity policy.</t>
    </r>
  </si>
  <si>
    <r>
      <t>ID.RA-07.04:</t>
    </r>
    <r>
      <rPr>
        <sz val="10"/>
        <color rgb="FF000000"/>
        <rFont val="Arial"/>
        <family val="2"/>
      </rPr>
      <t xml:space="preserve"> Policy exceptions, risk mitigation plans, and risk acceptances resulting from assessments and evaluations, such as testing, exercises, audits, etc., are formally managed, approved, escalated to defined levels of management, and tracked to closure.</t>
    </r>
  </si>
  <si>
    <r>
      <t>12.2 Cloud Usage and Concentration:</t>
    </r>
    <r>
      <rPr>
        <sz val="10"/>
        <color rgb="FF000000"/>
        <rFont val="Arial"/>
        <family val="2"/>
      </rPr>
      <t xml:space="preserve"> Review cloud supplier, product and service usage to identify concentration risk, with updates to a central cloud register for wider supplier concentration assessment and regulator notifications as applicable, in line with the organisation's policy.</t>
    </r>
  </si>
  <si>
    <t>Written statement of any known concentration risk.</t>
  </si>
  <si>
    <r>
      <t>12.3  Cloud Risk Assessment and Management:</t>
    </r>
    <r>
      <rPr>
        <sz val="10"/>
        <color rgb="FF000000"/>
        <rFont val="Arial"/>
        <family val="2"/>
      </rPr>
      <t xml:space="preserve"> Identify, record and manage delivery and operational risks, and complete the appropriate cloud service risk assessment governance, in line with the organisation's policy.</t>
    </r>
  </si>
  <si>
    <t>Risk register / report. Annual review including updated / refreshed assurance.</t>
  </si>
  <si>
    <r>
      <t>GV.OV-02.01:</t>
    </r>
    <r>
      <rPr>
        <sz val="10"/>
        <color rgb="FF000000"/>
        <rFont val="Arial"/>
        <family val="2"/>
      </rPr>
      <t xml:space="preserve"> The organization regularly assesses its inherent technology and cybersecurity risks and ensures that changes to the business and threat environment lead to updates to the organization's strategies, programs, risk appetite and risk tolerance.</t>
    </r>
  </si>
  <si>
    <r>
      <t>12.4 Regulatory and Legal Compliance Management:</t>
    </r>
    <r>
      <rPr>
        <sz val="10"/>
        <color rgb="FF000000"/>
        <rFont val="Arial"/>
        <family val="2"/>
      </rPr>
      <t xml:space="preserve"> Identify, implement, manage, review and demonstrate regulatory and legal compliance, in line with the organisation's policy and security standards.</t>
    </r>
  </si>
  <si>
    <t>Compliance reports.</t>
  </si>
  <si>
    <t xml:space="preserve">Summary of applicable Regulation and Legal requirements which CSP meets.  </t>
  </si>
  <si>
    <r>
      <t>GV.OC-03.01:</t>
    </r>
    <r>
      <rPr>
        <sz val="10"/>
        <color rgb="FF000000"/>
        <rFont val="Arial"/>
        <family val="2"/>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</si>
  <si>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r>
      <t>12.5  Audit, Control Testing, Governance :</t>
    </r>
    <r>
      <rPr>
        <sz val="10"/>
        <color rgb="FF000000"/>
        <rFont val="Arial"/>
        <family val="2"/>
      </rPr>
      <t xml:space="preserve"> All cloud implementations must be subject to regular audit to ensure assurance and insight into the effectiveness and efficiency of cloud controls and cloud risk management processes. </t>
    </r>
  </si>
  <si>
    <t>Audit and controls testing reports.</t>
  </si>
  <si>
    <t>Summary of Audit &amp; Testing regime and results of the CSP.</t>
  </si>
  <si>
    <r>
      <t>GV.AU-01.02:</t>
    </r>
    <r>
      <rPr>
        <sz val="10"/>
        <color rgb="FF000000"/>
        <rFont val="Arial"/>
        <family val="2"/>
      </rPr>
      <t xml:space="preserve">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t>
    </r>
  </si>
  <si>
    <r>
      <t>GV.AU-01.03:</t>
    </r>
    <r>
      <rPr>
        <sz val="10"/>
        <color rgb="FF000000"/>
        <rFont val="Arial"/>
        <family val="2"/>
      </rPr>
      <t xml:space="preserve"> The independent audit function tests technology management, cybersecurity, incident response, and resilience policies and controls.</t>
    </r>
  </si>
  <si>
    <r>
      <t>GV.AU-01.05:</t>
    </r>
    <r>
      <rPr>
        <sz val="10"/>
        <color rgb="FF000000"/>
        <rFont val="Arial"/>
        <family val="2"/>
      </rPr>
      <t xml:space="preserve"> An independent audit function assesses compliance with applicable laws and regulations.</t>
    </r>
  </si>
  <si>
    <t>ECUC Position Paper v2.1</t>
  </si>
  <si>
    <t>Chapter</t>
  </si>
  <si>
    <t>SubchapterId</t>
  </si>
  <si>
    <t>Subchapter Name</t>
  </si>
  <si>
    <t>Subchapter Text</t>
  </si>
  <si>
    <t>CRI Profile v2.0 Statement</t>
  </si>
  <si>
    <t>Profile Subcategory</t>
  </si>
  <si>
    <t>Chapter 2: Privacy</t>
  </si>
  <si>
    <t>SC-2.All</t>
  </si>
  <si>
    <t>Subchapters 2.01 to 2.16</t>
  </si>
  <si>
    <t>Privacy matters are outside the scopy of the CRI Profile.</t>
  </si>
  <si>
    <t>Chapter 3: Security</t>
  </si>
  <si>
    <t>SC-3.01</t>
  </si>
  <si>
    <t>Strong and Transparent Data at Rest Security</t>
  </si>
  <si>
    <t>Data at Rest refers to the storing of data. To fulfil this basic need for cloud customers, transparent and strong security in the cloud is a necessity. Therefore, CSPs should provide solutions to ensure adequate security is in place.
Firstly, a data encryption methodology should be implemented in such a way that the CSP cannot be forced to disclose the keys to decrypt customer data without approval, consent or knowledge of the data owners.
More precisely, a CSP should employ at least a level three, 140-2 Financial Information Processing Standard (FIPS) Hardware Security Module (HSM) which supports state of the art cryptographic processes as well as provides a scalable and managed Key Management Service (KMS) based on HSMs, including key import and re-import, rotation, re-encryption, grouping, and labelling.
A CSP should also offer multiple methods for customers to encrypt data at rest, for example:
- Supply Your Own Key upon each request
- Bring Your Own Key into CSPs HSM
- External Key Management where key encryption keys reside outside CSPs HSM
- Privately hosted HSMs in a co-location.
Secondly, it should be transparent to cloud customers which encryption keys are used for specific actions or on what grounds they are updated, when data assets are encrypted and by whom, thus ensuring auditability.
A CSP should offer customers organisation-wide encryption policies and a central place to define Data at Rest encryption for all services. Furthermore, it should enable all services to support the cryptographic key management options mentioned above as well as provide access sovereignty and access transparency logs to justify usage of cryptographic keys and provide a holistic dashboard for all key involvement.</t>
  </si>
  <si>
    <r>
      <t xml:space="preserve">PROTECT </t>
    </r>
    <r>
      <rPr>
        <sz val="11"/>
        <color rgb="FF000000"/>
        <rFont val="Calibri"/>
        <family val="2"/>
      </rPr>
      <t>/ Data Security / Protection of Data at Rest</t>
    </r>
  </si>
  <si>
    <r>
      <t xml:space="preserve">PROTECT </t>
    </r>
    <r>
      <rPr>
        <sz val="11"/>
        <color rgb="FF000000"/>
        <rFont val="Calibri"/>
        <family val="2"/>
      </rPr>
      <t>/ Platform Security / Configuration Management</t>
    </r>
  </si>
  <si>
    <t>SC-3.02</t>
  </si>
  <si>
    <t>Strong and Transparent Data in Transit Security</t>
  </si>
  <si>
    <t>For FIs currently using public cloud services, it is often unclear to them where their data is transferred and how it is secured in transit. However, it should always be transparent to the FI how and where their data is being transferred, particularly the security measures in place to protect data-in-transit.
The CSP should use state of the art security to secure data-in-transit, e.g., TLS version 1.3. Hence, vulnerable data security protection should be avoided.
To provide clarity on the data transport architecture, the CSP should provide a consistent, central place to configure and monitor data-in-transit security, rather than only per individual service.
Also, a precise description of the CSP’s internal data transfer channels and applied security measures should be made transparent to the FI.
In addition, for each cryptographic process, a clear justification should be available and included in log files, e.g., certificate renewal.</t>
  </si>
  <si>
    <r>
      <t xml:space="preserve">PROTECT </t>
    </r>
    <r>
      <rPr>
        <sz val="11"/>
        <color rgb="FF000000"/>
        <rFont val="Calibri"/>
        <family val="2"/>
      </rPr>
      <t>/ Data Security / Protection of Data in Transit</t>
    </r>
  </si>
  <si>
    <r>
      <t xml:space="preserve">PROTECT </t>
    </r>
    <r>
      <rPr>
        <sz val="11"/>
        <color rgb="FF000000"/>
        <rFont val="Calibri"/>
        <family val="2"/>
      </rPr>
      <t>/ Technology Infrastructure Resilience / Logical Access Protections</t>
    </r>
  </si>
  <si>
    <r>
      <t xml:space="preserve">DETECT </t>
    </r>
    <r>
      <rPr>
        <sz val="11"/>
        <color rgb="FF000000"/>
        <rFont val="Calibri"/>
        <family val="2"/>
      </rPr>
      <t>/ Adverse Event Analysis / Event Information Correlation</t>
    </r>
  </si>
  <si>
    <t>SC-3.03</t>
  </si>
  <si>
    <t>Fully Featured Logging and Monitoring</t>
  </si>
  <si>
    <t>To ensure full control of customer data assets, robust, and complete audit logging of all cloud application and service activity is required. This applies to both customer and CSP actions and the retention time should be defined by the customer. Logging and Monitoring includes customer service access (Access Transparency with approvals), CSP and customer admin access (Admin Activity/Read/Write), as well as data that have been accessed (Data Access/Read/Write).
If only the CSP accesses customer assets, the customer should be provided with functionality to effectively control the access for this specific resource before any access happens.
A CSP should, for all services, consistently log identity, performed action, service usage, corresponding purpose, and involved data. Cloud customers should be able to access comprehensive logs to the service related activities on the platform; this could be provided via for instance an Application Programming Interface (API), a Graphical User Interface (GUI) or some other mechanisms to integrate with their own security logging systems.
Furthermore, customer log data should not be shared with 3rd parties without the consent of the customer.
With respect to monitoring, there is a lack of standardised monitoring interfaces across CSPs. Therefore, to leverage multiple CSPs, there should be a standardised monitoring interface provided across all services.</t>
  </si>
  <si>
    <r>
      <t xml:space="preserve">PROTECT </t>
    </r>
    <r>
      <rPr>
        <sz val="11"/>
        <color rgb="FF000000"/>
        <rFont val="Calibri"/>
        <family val="2"/>
      </rPr>
      <t>/ Platform Security / Log Record Generation</t>
    </r>
  </si>
  <si>
    <r>
      <t xml:space="preserve">DETECT </t>
    </r>
    <r>
      <rPr>
        <sz val="11"/>
        <color rgb="FF000000"/>
        <rFont val="Calibri"/>
        <family val="2"/>
      </rPr>
      <t>/ Adverse Event Analysis / Potentially Adverse Event Analysis</t>
    </r>
  </si>
  <si>
    <t>SC-3.04</t>
  </si>
  <si>
    <t>Data Exfiltration and Customer Policy Enforcement</t>
  </si>
  <si>
    <t>Since data sharing is quite effortless to perform on the cloud, customers are interested in strictly controlled data sharing capabilities to prevent data exfiltration to unwanted locations.
Hence, CSP should provide consistent visibility and control of all workloads and communication flow perimeters regardless of location, size, or architecture. This also applies to communication between CSP services and ‘private endpoints’, including the direction of data flow (ingress/egress).
A CSP should also provide an effective set of KMSs to enable customers to assess security configurations at a global cloud control layer in line with their security frameworks and standards.
In addition, each configuration and policy defined for a cloud service by a customer should be automatically applied across all instances of that service run by that customer and be centrally monitored thereafter.</t>
  </si>
  <si>
    <r>
      <t xml:space="preserve">IDENTIFY </t>
    </r>
    <r>
      <rPr>
        <sz val="11"/>
        <color rgb="FF000000"/>
        <rFont val="Calibri"/>
        <family val="2"/>
      </rPr>
      <t>/ Asset Management / Network Communications &amp; Data Flows</t>
    </r>
  </si>
  <si>
    <r>
      <t xml:space="preserve">IDENTIFY </t>
    </r>
    <r>
      <rPr>
        <sz val="11"/>
        <color rgb="FF000000"/>
        <rFont val="Calibri"/>
        <family val="2"/>
      </rPr>
      <t>/ Asset Management / Data &amp; Metadata Inventory</t>
    </r>
  </si>
  <si>
    <r>
      <t xml:space="preserve">DETECT </t>
    </r>
    <r>
      <rPr>
        <sz val="11"/>
        <color rgb="FF000000"/>
        <rFont val="Calibri"/>
        <family val="2"/>
      </rPr>
      <t>/ Continuous Monitoring / Network Monitoring</t>
    </r>
  </si>
  <si>
    <r>
      <t xml:space="preserve">DETECT </t>
    </r>
    <r>
      <rPr>
        <sz val="11"/>
        <color rgb="FF000000"/>
        <rFont val="Calibri"/>
        <family val="2"/>
      </rPr>
      <t>/ Continuous Monitoring / Service Provider Monitoring</t>
    </r>
  </si>
  <si>
    <t>SC-3.05</t>
  </si>
  <si>
    <t>Service Certifications and Evidence</t>
  </si>
  <si>
    <t>Certifications for cloud services assure an adequate level of security and therefore are one of the key requisites for all cloud users to rely upon. Hence, the services of a CSP should be independently certified by independent certification authority.
The security certifications should at least include the de facto market standards for cloud technology, as well as further certifications that are specific to the financial industry.
A CSP should disclose evidence of certifications upon request to the customer. Furthermore, a CSP should provide its customers with the ability to conduct their own audits on the CSP.</t>
  </si>
  <si>
    <r>
      <t xml:space="preserve">GOVERN </t>
    </r>
    <r>
      <rPr>
        <sz val="11"/>
        <color rgb="FF000000"/>
        <rFont val="Calibri"/>
        <family val="2"/>
      </rPr>
      <t>/ Risk Management Strategy / Risk Management Objectives Agreement</t>
    </r>
  </si>
  <si>
    <r>
      <t xml:space="preserve">GOVERN </t>
    </r>
    <r>
      <rPr>
        <sz val="11"/>
        <color rgb="FF000000"/>
        <rFont val="Calibri"/>
        <family val="2"/>
      </rPr>
      <t>/ Independent Audit Function / Independent Audit Compliance Assessment</t>
    </r>
  </si>
  <si>
    <r>
      <t xml:space="preserve">GOVERN </t>
    </r>
    <r>
      <rPr>
        <sz val="11"/>
        <color rgb="FF000000"/>
        <rFont val="Calibri"/>
        <family val="2"/>
      </rPr>
      <t>/ Independent Audit Function / Independent Audit Reporting</t>
    </r>
  </si>
  <si>
    <r>
      <t xml:space="preserve">EXTEND </t>
    </r>
    <r>
      <rPr>
        <sz val="11"/>
        <color rgb="FF000000"/>
        <rFont val="Calibri"/>
        <family val="2"/>
      </rPr>
      <t>/ Procurement Planning and Due Diligence / Prospective Third Party Due Diligence</t>
    </r>
  </si>
  <si>
    <t>SC-3.06</t>
  </si>
  <si>
    <t>Separation of Identities and Contacts</t>
  </si>
  <si>
    <t>In the event an FI’s identity and contact information are identical, there’s a possibility that their associated contexts may get mixed up. A CSP should therefore provide the measures to associate federated and non-federated identities with valid routable contact information (e.g., email addresses) to ensure notifications are successfully delivered to the user. 
More precisely, identity identifier and contact information should be separated but able to be grouped by identities. For example, if an identity cannot be routed for notifications, at least a valid and routable email address should be able to be associated and used to send any notifications to and from the CSP.
A CSP should provide specific communication channels for certain event types, such as critical data and service events, e.g., data breaches, security issues, or technical blockers. This should be provided, in addition to email by other channels that can be configured by the customer.</t>
  </si>
  <si>
    <r>
      <t xml:space="preserve">GOVERN </t>
    </r>
    <r>
      <rPr>
        <sz val="11"/>
        <color rgb="FF000000"/>
        <rFont val="Calibri"/>
        <family val="2"/>
      </rPr>
      <t>/ Risk Management Strategy / Lines of Communication</t>
    </r>
  </si>
  <si>
    <r>
      <t xml:space="preserve">PROTECT </t>
    </r>
    <r>
      <rPr>
        <sz val="11"/>
        <color rgb="FF000000"/>
        <rFont val="Calibri"/>
        <family val="2"/>
      </rPr>
      <t>/ Identity Management, Authentication, and Access Control / Identity Binding to Credentials</t>
    </r>
  </si>
  <si>
    <r>
      <t xml:space="preserve">PROTECT </t>
    </r>
    <r>
      <rPr>
        <sz val="11"/>
        <color rgb="FF000000"/>
        <rFont val="Calibri"/>
        <family val="2"/>
      </rPr>
      <t>/ Identity Management, Authentication, and Access Control / Authentication</t>
    </r>
  </si>
  <si>
    <r>
      <t xml:space="preserve">PROTECT </t>
    </r>
    <r>
      <rPr>
        <sz val="11"/>
        <color rgb="FF000000"/>
        <rFont val="Calibri"/>
        <family val="2"/>
      </rPr>
      <t>/ Identity Management, Authentication, and Access Control / Identity Assertions</t>
    </r>
  </si>
  <si>
    <t>SC-3.07</t>
  </si>
  <si>
    <t>Maturity of Data-in-Use Security</t>
  </si>
  <si>
    <t>As of now, to achieve data-in-use security, the only generic and practical method in the industry is to rely on Trusted Execution Environments as part of the computing processors. This functionality is often referred to as Confidential Computing. This feature is only offered by some CSPs for a few selected services restricted to specific hardware specifications. To enable customers to protect their data during usage, the CSP should provide Confidential Computing or similar implementations as an option for a broad set of hardware configurations as well as backends of managed services.</t>
  </si>
  <si>
    <r>
      <t xml:space="preserve">PROTECT </t>
    </r>
    <r>
      <rPr>
        <sz val="11"/>
        <color rgb="FF000000"/>
        <rFont val="Calibri"/>
        <family val="2"/>
      </rPr>
      <t>/ Data Security / Protection of Data in Use</t>
    </r>
  </si>
  <si>
    <t>SC-3.08</t>
  </si>
  <si>
    <t>Backup Functionality, High Availability, and Disaster Recovery</t>
  </si>
  <si>
    <t>A CSP should provide a geo-redundant backup solution which is independent of the service’s API enablement status. The backup functionality should support service independent storage locations and should not rely on 3rd parties. Also, the backup measure should be coherent with the shared responsibility model for the cloud service models for IaaS, PaaS, SaaS
This functionality should be provided by all services storing customer data or service configurations and be manageable through a single interface.
For business continuity reasons, cloud services should be available in both High Availability and Disaster Recovery mode, so as not to create a single point of failure for FIs.
Furthermore, if the CSP performs business continuity and resilience exercises affecting customers, they should be informed of the process and able to veto.
Due to the central relevance of a KMS to provide cryptographic processes, a solution should be in place that enables CSP services to perform cryptographic tasks even when the main KMS is unavailable. This holds true especially for single region services.
Hence, a KMS should have a multi-region setup allowing the provisioning of multiple different keys to a specific service to overcome the risk of unavailability of an otherwise single point of failure KMS service.
While multi-regional services enable a geo-redundant setup, the set of single regions should be clearly defined for the multi-region. A CSP’s customer should be able to customize a multi-region or select of several pre-defined multi-regions in the same geographical region.</t>
  </si>
  <si>
    <r>
      <t xml:space="preserve">GOVERN </t>
    </r>
    <r>
      <rPr>
        <sz val="11"/>
        <color rgb="FF000000"/>
        <rFont val="Calibri"/>
        <family val="2"/>
      </rPr>
      <t>/ Risk Management Strategy  / Business Continuity &amp; Resilience Risk Management</t>
    </r>
  </si>
  <si>
    <r>
      <t xml:space="preserve">GOVERN </t>
    </r>
    <r>
      <rPr>
        <sz val="11"/>
        <color rgb="FF000000"/>
        <rFont val="Calibri"/>
        <family val="2"/>
      </rPr>
      <t>/ Supply Chain Risk Management / Third Party Roles &amp; Responsibilities</t>
    </r>
  </si>
  <si>
    <r>
      <t xml:space="preserve">PROTECT </t>
    </r>
    <r>
      <rPr>
        <sz val="11"/>
        <color rgb="FF000000"/>
        <rFont val="Calibri"/>
        <family val="2"/>
      </rPr>
      <t>/ Data Security / Data Backup</t>
    </r>
  </si>
  <si>
    <r>
      <t xml:space="preserve">PROTECT </t>
    </r>
    <r>
      <rPr>
        <sz val="11"/>
        <color rgb="FF000000"/>
        <rFont val="Calibri"/>
        <family val="2"/>
      </rPr>
      <t>/ Technology Infrastructure Resilience / Environmental Threat Protections</t>
    </r>
  </si>
  <si>
    <r>
      <t xml:space="preserve">EXTEND </t>
    </r>
    <r>
      <rPr>
        <sz val="11"/>
        <color rgb="FF000000"/>
        <rFont val="Calibri"/>
        <family val="2"/>
      </rPr>
      <t>/ Procurement Planning and Due Diligence / Technology &amp; Cybersecurity Due Diligence</t>
    </r>
  </si>
  <si>
    <r>
      <t xml:space="preserve">EXTEND </t>
    </r>
    <r>
      <rPr>
        <sz val="11"/>
        <color rgb="FF000000"/>
        <rFont val="Calibri"/>
        <family val="2"/>
      </rPr>
      <t>/ Third-Party Contracts and Agreements / Contract Cybersecurity-Related Requirements</t>
    </r>
  </si>
  <si>
    <r>
      <t xml:space="preserve">EXTEND </t>
    </r>
    <r>
      <rPr>
        <sz val="11"/>
        <color rgb="FF000000"/>
        <rFont val="Calibri"/>
        <family val="2"/>
      </rPr>
      <t>/ Monitoring and Managing Suppliers / Ongoing Third-Party Management</t>
    </r>
  </si>
  <si>
    <t>SC-3.09</t>
  </si>
  <si>
    <t>Software Supply Chain Transparency</t>
  </si>
  <si>
    <t>Customer assets such as applications run on various underlying infrastructure managed by the CSP. This consists also of software, such as operating systems and management tools. Since the layer below the customer’s view is only available to the CSP, the responsibility for this software stack is with the CSP.
Therefore, a CSP should provide methods such as auditing processes and security evidence in order to provide transparency on its underlying software supply chain towards the customer. This helps FIs to comply with EBA requirements , where applicable CSP should provide detailed information to deliver the service chain.</t>
  </si>
  <si>
    <r>
      <t xml:space="preserve">EXTEND </t>
    </r>
    <r>
      <rPr>
        <sz val="11"/>
        <color rgb="FF000000"/>
        <rFont val="Calibri"/>
        <family val="2"/>
      </rPr>
      <t>/ Procurement Planning and Due Diligence / Product &amp; Service Due Dilgence</t>
    </r>
  </si>
  <si>
    <r>
      <t xml:space="preserve">EXTEND </t>
    </r>
    <r>
      <rPr>
        <sz val="11"/>
        <color rgb="FF000000"/>
        <rFont val="Calibri"/>
        <family val="2"/>
      </rPr>
      <t>/ Third-Party Contracts and Agreements / Contract General Requirements</t>
    </r>
  </si>
  <si>
    <r>
      <t xml:space="preserve">EXTEND </t>
    </r>
    <r>
      <rPr>
        <sz val="11"/>
        <color rgb="FF000000"/>
        <rFont val="Calibri"/>
        <family val="2"/>
      </rPr>
      <t>/ Monitoring and Managing Suppliers / Ongoing Third-Party Monitoring</t>
    </r>
  </si>
  <si>
    <t>SC-3.10</t>
  </si>
  <si>
    <t>IAM and Privilege Escalation</t>
  </si>
  <si>
    <t>Assets, such as data of customers, reside in CSP’s services and access to these are controlled via Identity &amp; Access Management (IAM). This is a core feature and should be a foundation to build upon, where user access rules are defined, controlled and managed solely by the cloud customers. However, if this is not implemented correctly, the risk of privilege escalation may emerge (with associated risks such as identity theft and data leakage), resulting in higher privileges than users should have in the first place. It should not be possible to gain access to a system without proper IAM settings.
The CSP is responsible to deliver a sound IAM implementation across all its services to enable the definition, enforcement, and maintenance of IAM roles and permissions. This should result in a managed infrastructure, which is only accessible via a secured IAM system.</t>
  </si>
  <si>
    <r>
      <t xml:space="preserve">PROTECT </t>
    </r>
    <r>
      <rPr>
        <sz val="11"/>
        <color rgb="FF000000"/>
        <rFont val="Calibri"/>
        <family val="2"/>
      </rPr>
      <t>/ Identity Management, Authentication, and Access Control / Identity &amp; Credential Management</t>
    </r>
  </si>
  <si>
    <r>
      <t xml:space="preserve">PROTECT </t>
    </r>
    <r>
      <rPr>
        <sz val="11"/>
        <color rgb="FF000000"/>
        <rFont val="Calibri"/>
        <family val="2"/>
      </rPr>
      <t>/ Identity Management, Authentication, and Access Control / Access Authorizations</t>
    </r>
  </si>
  <si>
    <r>
      <t xml:space="preserve">DETECT </t>
    </r>
    <r>
      <rPr>
        <sz val="11"/>
        <color rgb="FF000000"/>
        <rFont val="Calibri"/>
        <family val="2"/>
      </rPr>
      <t>/ Continuous Monitoring / Personnel Activity Monitoring</t>
    </r>
  </si>
  <si>
    <t>SC-3.11</t>
  </si>
  <si>
    <t>Workload Isolation</t>
  </si>
  <si>
    <t>Various workloads of different customers will reside at the same CSP. Therefore, it should never be possible to access any other customer’s assets without explicit consent. This includes data, software, infrastructure, and containers or virtual machines.
The CSP should deliver evidence of periodic review of isolation controls that are effective including corrective measures. Updating systems and publishing reports will increase transparency.</t>
  </si>
  <si>
    <t>SC-3.12</t>
  </si>
  <si>
    <t>Malware Defence</t>
  </si>
  <si>
    <t>Due to the variety of services offered by a CSP, this enables different entry points for malware, such as ransomware.
For the parts of the shared responsibility model the CSP is responsible for, the malware needs to be kept away from customer systems while at the same time the customers should have the possibility to use specialized tools to prevent, detect, and mitigate malware impact. Thus, the CSP should provide a threat intelligence to isolate threats without disruption and alert the customer with the option to clean infected systems.
For the parts of the shared responsibility model the customer is responsible for, the CSP should offer tools to prevent misuse and infection of its services.</t>
  </si>
  <si>
    <r>
      <t xml:space="preserve">IDENTIFY </t>
    </r>
    <r>
      <rPr>
        <sz val="11"/>
        <color rgb="FF000000"/>
        <rFont val="Calibri"/>
        <family val="2"/>
      </rPr>
      <t>/ Risk Assessment / Asset Vulnerability Identification</t>
    </r>
  </si>
  <si>
    <r>
      <t xml:space="preserve">PROTECT </t>
    </r>
    <r>
      <rPr>
        <sz val="11"/>
        <color rgb="FF000000"/>
        <rFont val="Calibri"/>
        <family val="2"/>
      </rPr>
      <t>/ Awareness and Training / User Awareness &amp; Training</t>
    </r>
  </si>
  <si>
    <r>
      <t xml:space="preserve">PROTECT </t>
    </r>
    <r>
      <rPr>
        <sz val="11"/>
        <color rgb="FF000000"/>
        <rFont val="Calibri"/>
        <family val="2"/>
      </rPr>
      <t>/ Platform Security / Software Maintenance &amp; Replacement</t>
    </r>
  </si>
  <si>
    <r>
      <t xml:space="preserve">PROTECT </t>
    </r>
    <r>
      <rPr>
        <sz val="11"/>
        <color rgb="FF000000"/>
        <rFont val="Calibri"/>
        <family val="2"/>
      </rPr>
      <t>/ Platform Security / Unauthorized Software Installation &amp; Execution</t>
    </r>
  </si>
  <si>
    <r>
      <t xml:space="preserve">DETECT </t>
    </r>
    <r>
      <rPr>
        <sz val="11"/>
        <color rgb="FF000000"/>
        <rFont val="Calibri"/>
        <family val="2"/>
      </rPr>
      <t>/ Continuous Monitoring / Hardware, Software, &amp; Data Monitoring</t>
    </r>
  </si>
  <si>
    <t>Chapter 4: Governance and Regulation</t>
  </si>
  <si>
    <t>SC-4.01</t>
  </si>
  <si>
    <t>Control measures on Outsourced Services</t>
  </si>
  <si>
    <t>To control outsourced services and systems implemented on cloud platforms, the following information on outsourced services should be made available to the customer on near real-time basis (case related) or via adequate alerts with defined and transparent thresholds:
- Information on geographical/regional aspects and the provider’s landscape including their data center location
- Defined, implemented and tested contingency measures for the used services and infrastructure
- Adequate contingency solutions to allow instant action to keep the service running or to fix problems
- Conditions upon which contingency measures can be justified when it comes to 3rd country data transfer
- Contingency measures that include or risk 3rd country data transfer should be made transparent in standard contractual clauses
- Supplied information should include the CSP supply chain and sub-outsourcing, where applicable.</t>
  </si>
  <si>
    <t>SC-4.02</t>
  </si>
  <si>
    <t>CSP should provide Information for a sound  3rd Party Risk Management</t>
  </si>
  <si>
    <t>For a sound governance of 3rd Party Risk Management, CSPs should provide FIs with the following information for the used cloud services and infrastructure, that is deemed to be sufficient for an FI specific Business Continuity and Disaster Recovery Plans:
- Overview of cloud services including a detailed supply-chain service mapping of underlying dependent sub-contractors or sub-hosting services
- Supply-chain information detailing the roles and responsibilities of the underlying sub-contractors for the related cloud services
- Supply-chain information detailing the dataflow, data exchange and data location/region between the CSP and each sub-contractor for the related cloud services.</t>
  </si>
  <si>
    <t>SC-4.03</t>
  </si>
  <si>
    <t>Exit Strategy Requirements</t>
  </si>
  <si>
    <t>The European Banking Authority (EBA) guidelines on outsourcing arrangements require FIs as part of their risk assessment to have an exit strategy in place when outsourcing any “Critical / Important function” to CSPs. This is to cover relevant exit triggering events, e.g. bankruptcy of CSP, sanctions, or a changing legal environment.
Relevant exit triggering events can be observed, and the occurrence anticipated. On that basis along with empirical data from such events, an exit and migration time slot can be defined to exit a cloud platform and migrate the bank critical service. We ask to outline feasible time slots for exit plan execution that is connected to the materiality assessment of the outsourcing.</t>
  </si>
  <si>
    <r>
      <t xml:space="preserve">EXTEND </t>
    </r>
    <r>
      <rPr>
        <sz val="11"/>
        <color rgb="FF000000"/>
        <rFont val="Calibri"/>
        <family val="2"/>
      </rPr>
      <t>/ Relationship Termination / Termination Planning</t>
    </r>
  </si>
  <si>
    <r>
      <t xml:space="preserve">EXTEND </t>
    </r>
    <r>
      <rPr>
        <sz val="11"/>
        <color rgb="FF000000"/>
        <rFont val="Calibri"/>
        <family val="2"/>
      </rPr>
      <t>/ Relationship Termination / Termination Practices</t>
    </r>
  </si>
  <si>
    <t>SC-4.04</t>
  </si>
  <si>
    <t>Audits and Oversight</t>
  </si>
  <si>
    <t>We propose simplifications in audit procedures insofar as the cloud service offerings are not checked by every FI, but centrally at the CSP. We want to facilitate the implementation of regulatory requirements at CSPs:
Collaborative audits organised by the financial industry should become a generally accepted approach by CSPs and free of charge. Different institutions form a collaborative team to audit one specific CSP. The audit results can be regarded valid within the respective individual institution. Collaborative audits are already supported by the EBA Guidelines on Outsourcing Arrangements (Art. 13.3.91.a).
Currently CSPs are audited by European supervision along onsite inspections at Financial Institutes. On that basis a particular CSP is audited multiple times whenever Financial Institutes as CSP customers are inspected on their public outsourcing activities. National and European supervision are asked to form collaborative audit teams to audit CSPs across countries and for all Financial Institutions being customers of a CSP. Such an approach could improve consistency of observations, and additionally be more efficient. In addition, we point out that the systemic risk of the entire industry using CSP cannot be managed by individual institutions. However, the institutions specific cloud adoption is still inspected individually and resulting observations are assigned to the respective institution.</t>
  </si>
  <si>
    <t>Chapter 5: Contractual Clauses</t>
  </si>
  <si>
    <t>SC-5.01</t>
  </si>
  <si>
    <t>Audit Rights for Customers</t>
  </si>
  <si>
    <t>To meet industry’s obligations to audit, audit rights to data centers and its services, Customers Audit Rights should be granted per standard contractual clauses. There is also a need to audit the relevant infrastructure on a regular basis.
With referance to the requirements set out in the EBAs Guidelines on Outsourcing Arrangments (EBA/GL/2019/02), the written outsourcing arrangements should at least include the unrestricted right to inspect and audit the service provider especially with regards to the critical or important outsourced function. This would include but not be restricted to for instance data centers. Therefore, you are kindly asked to provide answers to the following questions.</t>
  </si>
  <si>
    <t>SC-5.02</t>
  </si>
  <si>
    <t>Sub-Outsourcing</t>
  </si>
  <si>
    <t>In accordance with the EBA “Guidelines on Outsourcing Arrangements” the CSP provides information regarding sub outsourcing at any time without limitations.
In addition and following our experiences, we regard a prenotification of minimum 90 days as being adequate to show all changes with the right of consultation.
The CSP should ensure that the objections of FIs are examined favourably.
In the event of use of unsuitable subcontractors, the FI should be granted a special right of termination including termination support.</t>
  </si>
  <si>
    <t>SC-5.03</t>
  </si>
  <si>
    <t>Embedded URLs in Contracts and Service Level Agreements</t>
  </si>
  <si>
    <t>In Accordance with EBA Guidelines on Outsourcing, CSPs should provide clear financial obligations within the contract. 
Unilateral changes by the CSPs using embedded URLs in contract should not affect the agreed Terms and Conditions during the contract period. This prevents a sudden increase in cost which can occur after offering an attractive price model for the initial contract phase.
Likewise, the CSP should only change the service in a way that guarantees all cloud customers at least equal or improved services in terms of function, security, technology and data protection,
or that a change or termination of the service will be announced with a prenotification period and without undue delay.
In addition to availability, the Service Level Agreements (SLA) should also include performance metrics and reporting thereof. Both values require permanent monitoring and automation for reporting deviations.
The CSP should offer additional communication channels to transmit critical event and service level information (e.g. on data breaches, penetration test findings, logfiles for problem analysis) besides email and a definition of which channels are to be used for different types of information, e.g., via phone. All such events should be available to the customer regardless if the CSP has concluded that the customer is impacted or not. The customer must have the possibility to assess impact and not only rely on the CSP impact analysis.
All terms, changes, and level of information should apply without exception to all consumers and not only to individual consumers.
Any changes to product terms (incl. FSA, DPA and SLA) should be highlighted on paragraph level in order to facilitate FI identification of the exact change and subsequent impact analysis. Documentation of changes should be logged by the CSP to allow for back-tracking what changes have happened over time.</t>
  </si>
  <si>
    <t>SC-5.04</t>
  </si>
  <si>
    <t>Insurance</t>
  </si>
  <si>
    <t>The contracts between CSPs and FIs should have an insurance clause that needs to increase with the number of assets on the cloud.</t>
  </si>
  <si>
    <t>Chapter 6: Portability, Resilience and Exit-Strategy</t>
  </si>
  <si>
    <t>SC-6.01</t>
  </si>
  <si>
    <t>CSP should apply Technology Standards</t>
  </si>
  <si>
    <t>CSP should make sure to apply technology standards of internationally recognised institutes to their services. These include:
- NIST (National Institute of Standards and Technology)
- ISO (International Organization for Standardization)
- CNCF (Cloud Native Computing Foundation)
- an institute that implements the general requirements for the EU Cybersecurity Act (EUCA) e.g. BSI (Bundesamt für Sicherheit in der Informationstechnik): C5 (Cloud Computing Compliance Criteria Catalogue)
- CSA (Cloud Security Alliance): STAR (Security, Trust, Assurance, and Risk)
In order to prove the certification of the standards of these bodies, the adherence to these standards should be publicly documented by the CSP.</t>
  </si>
  <si>
    <r>
      <t xml:space="preserve">GOVERN </t>
    </r>
    <r>
      <rPr>
        <sz val="11"/>
        <color rgb="FF000000"/>
        <rFont val="Calibri"/>
        <family val="2"/>
      </rPr>
      <t>/ Risk Management Strategy  / Technology Assimilation &amp; Implementations</t>
    </r>
  </si>
  <si>
    <t>SC-6.02</t>
  </si>
  <si>
    <t>CSP should offer Open-Source Technology and Standards</t>
  </si>
  <si>
    <t>CSP should embrace open-source technology and provide such components as software stacks, interfaces, and APIs. The provided services should build upon or be efficiently referable to open-source solutions from the open-source community. Effective pre-checks as part of the system lifecycle management should be in place before using open-source technology.
This especially holds for standards in software, data, communication, and processes, which should be preferred in comparison to proprietary solutions.</t>
  </si>
  <si>
    <t>SC-6.03</t>
  </si>
  <si>
    <t>CSP should provide methods and tools to allow Workload Portability</t>
  </si>
  <si>
    <t>CSPs should strongly support FIs to perform their exit plans for their workloads, services and applications as required by European Banking Authority (EBA) guidelines on outsourcing arrangements.
CSPs should provide methods and tools to help migrate IaaS and PaaS to other IT service providers quickly and securely:
- The methods and tools provided should enable a seamless migration to the most widely used commercial and open-source infrastructures, networks, platforms, and databases (state of the art technologies). Tools provided should enable homogeneous and heterogeneous migrations from any supported source within the CSP environment to a state-of-the-art technology target environment.
- CSPs should provide tools to create infrastructure as a code-artifacts that describe existing resources and their properties in order to prepare for automated implementation in target environments.
- Licenses for on-premises (or equivalent) solutions for a fair price to ensure clients have the option to return to an on-premises solution should an exit scenario occur.
- For SaaS, the CSPs should offer a version/installation which is compatible with other cloud platforms or provides other alternatives, such as licenses for desktop installations. The exception here would be SaaS CSP proprietary solutions that needs cloud-native capabilities to provide the service(s) to the customer. Alternatives are especially relevant for Office products and should ensure that a migration during an exit is realistic and economically possible. CSPs should respect the requirement for FIs to have an exit plan.</t>
  </si>
  <si>
    <t>SC-6.04</t>
  </si>
  <si>
    <t>CSP should provide standardised Data Formats and Export Processes</t>
  </si>
  <si>
    <t>CSP should provide standardised data formats and processes for data extraction and transport to other environments and platforms. The paragraph will only cover data portability and export requirements not already covered in other chapters, e.g. chapter 2 Requirements on Privacy:
- CSP should establish bi-directional data portability by providing contract/service contract/SLA, processes, products, data formats, metadata and professional services to customers for all data owned as intellectual property by the customer.
- Data portability includes both data and meta-data which give the data its meaning. Amongst others these are operational data, secrets, metadata and their backups as well.
- CSPs should establish processes that support the customer to execute data portability and export.
- CSPs should offer products and services that support the customer to execute bi-directional (in and out) online and offline (bulk) data portability. Data at rest and in transit should be secured and privacy needs to be ensured.
- Customers must be able to choose data portability products and services depending on the urgency, the data volume to exchange, different data querying (e.g. SQL) and representation (e.g. JSON) formats and cost.
-CSPs should enable open market standards (cf. “The Open Data Institute” ) (additional requirements in paragraph on “Technology Standards”) for:
- Shared vocabulary (meta-data): Words, Models, Taxonomies &amp; Identifiers
- Data exchange: File formats, Schemas, Data types &amp; Data transfer methods
- Guidance: Codes of practice, how to collect data &amp; Units and measures
Example open standards to comply with:
- Egeria: opensource metadata standard, maintained by the LF AI &amp; Data Foundation
- Where requested by the customer, the CSP should offer professional services in support of data portability and export.</t>
  </si>
  <si>
    <t>SC-6.05</t>
  </si>
  <si>
    <t>CSP should be transparent with Ingress and Egress Costs</t>
  </si>
  <si>
    <t>CSPs charge customers when they export data (so called egress cost) from the cloud to anywhere else. Compared to importing data exporting data is usually more expensive. Portability of applications and data is required in certain scenarios and in most cases part of the required exit strategy. FIs must have an exit strategy in place. The cost of leaving a cloud infrastructure or a service due to substantial egress cost is in contrast to this requirement:
CSPs should provide ways for temporary and agreed exceptions to the costs and be transparent about the pricing. That in case an exit is required it can be achieved in an economical way.</t>
  </si>
  <si>
    <r>
      <t xml:space="preserve">EXTEND </t>
    </r>
    <r>
      <rPr>
        <sz val="11"/>
        <color rgb="FF000000"/>
        <rFont val="Calibri"/>
        <family val="2"/>
      </rPr>
      <t>/ Procurement Planning and Due Diligence / Procurement Planning</t>
    </r>
  </si>
  <si>
    <t>SC-6.06</t>
  </si>
  <si>
    <t>CSP should provide detailed Information on Data Center Location</t>
  </si>
  <si>
    <t>FIs should know CSPs’ data center physical locations to ensure proper planning for resilience and portability.  Data Center information within every availability zone or region needs to be provided in a standardised format and made available directly to FIs as part of contractual obligations. Information is needed to support:
- Mitigation of risks of CSP data center outages and impacts of regional disaster events impacting multiple CSP data centers
- A clear understanding that each data center has access to separate power supplies and utility services as well as redundant paths that are isolated from the other data centers (in the same location / region).</t>
  </si>
  <si>
    <t>SC-6.07</t>
  </si>
  <si>
    <t>CSP should safeguard Interoperability of selected Data Centers</t>
  </si>
  <si>
    <t>It is common to establish at least two interoperable but independent data center locations, meeting national localisation requirements for redundant implementation to shift workload and to allow disaster recovery. Examples of standards to be implemented in the CSP Data Center migration solution:
- Service modelling: Open-SCA (Software Composition and Analysis), USDL/SoaML/CloudML (multi-view services), EMML (mashups)
- Service interfaces: OCCI (infrastructure management), CIMI (infrastructure management), EC2 (de-facto standard), TOSCA (portability), CDMI (data management)
- Infrastructure: OVF (Open Virtualization Format for software on virtual machines)
- CSPs should provide a managed and supported data center migration option leveraging existing standards according to the related domains.</t>
  </si>
  <si>
    <t>SC-6.08</t>
  </si>
  <si>
    <t>CSP should run independent Network Connections</t>
  </si>
  <si>
    <t>CSPs should establish and provide multiple independent network connection options to ensure that communication and applications, are still available in the chosen data centers/regions when (hazardous) incidents occur. Also, operational and scheduled maintenance of these network connection must be independent and respect clients’ configuration, ensuring that no back-up connection is unintentionally stopped. In more detail, it should be ensured that at least one stable connection is provided by the CSP at all times and that backup and main connections are not in maintenance mode at the same time.</t>
  </si>
  <si>
    <t>020.052</t>
  </si>
  <si>
    <t>024.063</t>
  </si>
  <si>
    <t>024.064</t>
  </si>
  <si>
    <t>025.067</t>
  </si>
  <si>
    <t>028.072</t>
  </si>
  <si>
    <t>ID.AM-08.03</t>
  </si>
  <si>
    <t>ID.AM-08.04</t>
  </si>
  <si>
    <r>
      <t>ID.RA-06:</t>
    </r>
    <r>
      <rPr>
        <sz val="11"/>
        <color rgb="FF000000"/>
        <rFont val="Calibri"/>
        <family val="2"/>
      </rPr>
      <t xml:space="preserve"> Risk responses are chosen, prioritized, planned, tracked, and communicated</t>
    </r>
  </si>
  <si>
    <t>064.138</t>
  </si>
  <si>
    <t>064.139</t>
  </si>
  <si>
    <t>064.140</t>
  </si>
  <si>
    <t>064.141</t>
  </si>
  <si>
    <t>065.143</t>
  </si>
  <si>
    <t>065.144</t>
  </si>
  <si>
    <t>065.145</t>
  </si>
  <si>
    <t>065.146</t>
  </si>
  <si>
    <t>065.147</t>
  </si>
  <si>
    <t>065.148</t>
  </si>
  <si>
    <t>065.149</t>
  </si>
  <si>
    <t>065.150</t>
  </si>
  <si>
    <t>066.152</t>
  </si>
  <si>
    <t>066.153</t>
  </si>
  <si>
    <r>
      <t>RC.RP-04:</t>
    </r>
    <r>
      <rPr>
        <sz val="11"/>
        <color rgb="FF000000"/>
        <rFont val="Calibri"/>
        <family val="2"/>
      </rPr>
      <t xml:space="preserve"> Critical mission functions and cybersecurity risk management are considered to establish post-incident operational norms</t>
    </r>
  </si>
  <si>
    <r>
      <t>GV.AU-01.01:</t>
    </r>
    <r>
      <rPr>
        <sz val="11"/>
        <color rgb="FF000000"/>
        <rFont val="Calibri"/>
        <family val="2"/>
      </rPr>
      <t xml:space="preserve"> The organization has an independent audit function (i.e., internal audit group or external auditor) that follows generally accepted audit practices and approved audit policies and procedures.</t>
    </r>
  </si>
  <si>
    <r>
      <t>GV.RM-08.04:</t>
    </r>
    <r>
      <rPr>
        <sz val="11"/>
        <color rgb="FF000000"/>
        <rFont val="Calibri"/>
        <family val="2"/>
      </rPr>
      <t xml:space="preserve">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t>
    </r>
  </si>
  <si>
    <r>
      <t>GV.OV-03.01:</t>
    </r>
    <r>
      <rPr>
        <sz val="11"/>
        <color rgb="FF000000"/>
        <rFont val="Calibri"/>
        <family val="2"/>
      </rPr>
      <t xml:space="preserve"> The organization develops, implements, and reports to management and the governing body (e.g., the Board or one of its committees) key technology and cybersecurity risk and performance indicators and metrics to measure, monitor, and report actionable indicators.</t>
    </r>
  </si>
  <si>
    <r>
      <t>ID.IM-04.08:</t>
    </r>
    <r>
      <rPr>
        <sz val="11"/>
        <color rgb="FF000000"/>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</si>
  <si>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ID.RA-07.01:</t>
    </r>
    <r>
      <rPr>
        <sz val="11"/>
        <color rgb="FF000000"/>
        <rFont val="Calibri"/>
        <family val="2"/>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</si>
  <si>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GV.OC-02.03:</t>
    </r>
    <r>
      <rPr>
        <sz val="11"/>
        <color rgb="FF000000"/>
        <rFont val="Calibri"/>
        <family val="2"/>
      </rPr>
      <t xml:space="preserve"> Technology and cybersecurity risk management strategies identify and communicate the organization's role as it relates to other critical infrastructure sectors outside of the financial services sector and the interdependency risks.</t>
    </r>
  </si>
  <si>
    <r>
      <t>GV.RM-02.01:</t>
    </r>
    <r>
      <rPr>
        <sz val="11"/>
        <color rgb="FF000000"/>
        <rFont val="Calibri"/>
        <family val="2"/>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</si>
  <si>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GV.RM-03.04:</t>
    </r>
    <r>
      <rPr>
        <sz val="11"/>
        <color rgb="FF000000"/>
        <rFont val="Calibri"/>
        <family val="2"/>
      </rPr>
      <t xml:space="preserve"> Technology and cybersecurity risk management considerations are integrated into daily operations, cultural norms, management discussions, and management decision-making, and are tailored to address enterprise-specific risks (both internal and external).</t>
    </r>
  </si>
  <si>
    <r>
      <t>GV.RM-04.01:</t>
    </r>
    <r>
      <rPr>
        <sz val="11"/>
        <color rgb="FF000000"/>
        <rFont val="Calibri"/>
        <family val="2"/>
      </rPr>
      <t xml:space="preserve">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t>
    </r>
  </si>
  <si>
    <r>
      <t>GV.PO-01.02:</t>
    </r>
    <r>
      <rPr>
        <sz val="11"/>
        <color rgb="FF000000"/>
        <rFont val="Calibri"/>
        <family val="2"/>
      </rPr>
      <t xml:space="preserve"> The accountable governing body, and applicable cybersecurity program and policies, for any given organizational unit, affiliate, or merged entity are clearly established, applied, and communicated.</t>
    </r>
  </si>
  <si>
    <r>
      <t>GV.RR-01.04:</t>
    </r>
    <r>
      <rPr>
        <sz val="11"/>
        <color rgb="FF000000"/>
        <rFont val="Calibri"/>
        <family val="2"/>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</si>
  <si>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GV.RR-02.07:</t>
    </r>
    <r>
      <rPr>
        <sz val="11"/>
        <color rgb="FF000000"/>
        <rFont val="Calibri"/>
        <family val="2"/>
      </rPr>
      <t xml:space="preserve"> Technology and cybersecurity risk management frameworks provide for segregation of duties between policy development, implementation, and oversight.</t>
    </r>
  </si>
  <si>
    <r>
      <t>DE.CM-01.04:</t>
    </r>
    <r>
      <rPr>
        <sz val="11"/>
        <color rgb="FF000000"/>
        <rFont val="Calibri"/>
        <family val="2"/>
      </rPr>
      <t xml:space="preserve"> The organization has policies, procedures, and tools in place to monitor for, detect, and block access from/to devices that are not authorized or do not conform to security policy (e.g., unpatched systems).</t>
    </r>
  </si>
  <si>
    <r>
      <t>DE.AE-07.02:</t>
    </r>
    <r>
      <rPr>
        <sz val="11"/>
        <color rgb="FF000000"/>
        <rFont val="Calibri"/>
        <family val="2"/>
      </rPr>
      <t xml:space="preserve"> Relevant event data is packaged for subsequent review and triage and events are categorized for efficient handling, assignment, and escalation.</t>
    </r>
  </si>
  <si>
    <r>
      <t>ID.IM-03.02:</t>
    </r>
    <r>
      <rPr>
        <sz val="11"/>
        <color rgb="FF000000"/>
        <rFont val="Calibri"/>
        <family val="2"/>
      </rPr>
      <t xml:space="preserve"> The organization establishes a systematic and comprehensive program to regularly evaluate and improve its monitoring and detection processes and controls as the threat environment changes, tools and techniques evolve, and lessons are learned.</t>
    </r>
  </si>
  <si>
    <r>
      <t>ID.IM-01.05:</t>
    </r>
    <r>
      <rPr>
        <sz val="11"/>
        <color rgb="FF000000"/>
        <rFont val="Calibri"/>
        <family val="2"/>
      </rPr>
      <t xml:space="preserve"> The organization's third-party risk management program is regularly assessed, reported on, and improved.</t>
    </r>
  </si>
  <si>
    <t>CRI Profile ver. 2.0 Diagnostic Statement</t>
  </si>
  <si>
    <r>
      <t>GV.RM-08.04:</t>
    </r>
    <r>
      <rPr>
        <sz val="10"/>
        <color rgb="FF000000"/>
        <rFont val="Arial"/>
        <family val="2"/>
      </rPr>
      <t xml:space="preserve">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t>
    </r>
  </si>
  <si>
    <r>
      <t>PR.PS-06.08:</t>
    </r>
    <r>
      <rPr>
        <sz val="10"/>
        <color rgb="FF000000"/>
        <rFont val="Arial"/>
        <family val="2"/>
      </rPr>
      <t xml:space="preserve"> The design, configuration, security control, and operation of key applications and system services are documented sufficiently to support ongoing management, operation, change, and assessment.</t>
    </r>
  </si>
  <si>
    <r>
      <t>ID.RA-07.01:</t>
    </r>
    <r>
      <rPr>
        <sz val="10"/>
        <color rgb="FF000000"/>
        <rFont val="Arial"/>
        <family val="2"/>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</si>
  <si>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PR.PS-06.04:</t>
    </r>
    <r>
      <rPr>
        <sz val="10"/>
        <color rgb="FF000000"/>
        <rFont val="Arial"/>
        <family val="2"/>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</si>
  <si>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r>
      <t>PR.PS-04.02:</t>
    </r>
    <r>
      <rPr>
        <sz val="10"/>
        <color rgb="FF000000"/>
        <rFont val="Arial"/>
        <family val="2"/>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</si>
  <si>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r>
      <t>GV.RM-03.03:</t>
    </r>
    <r>
      <rPr>
        <sz val="11"/>
        <color rgb="FF000000"/>
        <rFont val="Calibri"/>
        <family val="2"/>
      </rPr>
      <t xml:space="preserve"> Technology and cybersecurity risk management and risk assessment processes are consistent with the organization's enterprise risk management policies, procedures, and methodologies and include criteria for the evaluation and categorization of enterprise-specific risks and threats.</t>
    </r>
  </si>
  <si>
    <r>
      <t>GV.SC-03.01:</t>
    </r>
    <r>
      <rPr>
        <sz val="11"/>
        <color rgb="FF000000"/>
        <rFont val="Calibri"/>
        <family val="2"/>
      </rPr>
      <t xml:space="preserve"> The organization's third-party risk management strategy and program aligns with and supports its enterprise, technology, cybersecurity, and resilience risk management frameworks and programs.</t>
    </r>
  </si>
  <si>
    <r>
      <t>GV.IR-01.03:</t>
    </r>
    <r>
      <rPr>
        <sz val="11"/>
        <color rgb="FF000000"/>
        <rFont val="Calibri"/>
        <family val="2"/>
      </rPr>
      <t xml:space="preserve"> The independent risk management function has an understanding of the organization's structure, technology and cybersecurity strategies and programs, and relevant risks and threats.</t>
    </r>
  </si>
  <si>
    <r>
      <t>GV.IR-02.01:</t>
    </r>
    <r>
      <rPr>
        <sz val="11"/>
        <color rgb="FF000000"/>
        <rFont val="Calibri"/>
        <family val="2"/>
      </rPr>
      <t xml:space="preserve"> The independent risk management function regularly evaluates the appropriateness of the technology and cybersecurity risk management programs to the organization's risk appetite and inherent risk environment</t>
    </r>
  </si>
  <si>
    <r>
      <t>EX.DD-02.01:</t>
    </r>
    <r>
      <rPr>
        <sz val="11"/>
        <color rgb="FF000000"/>
        <rFont val="Calibri"/>
        <family val="2"/>
      </rPr>
      <t xml:space="preserve">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t>
    </r>
  </si>
  <si>
    <t>CRI Cloud Profile ver. 2.0 Response Distribution Summary</t>
  </si>
  <si>
    <t>membership-cri@CyberRiskInstitute.org</t>
  </si>
  <si>
    <t>The CRI Cloud Profile, ver. 2.0</t>
  </si>
  <si>
    <t>CMORG Cloud Control Framework ver. 5</t>
  </si>
  <si>
    <t xml:space="preserve">CRI Cloud Profile Total:  </t>
  </si>
  <si>
    <t>To Be Assessed</t>
  </si>
  <si>
    <t>CRI Cloud Profile ver. 2.0
Shared Responsibility Checklist</t>
  </si>
  <si>
    <t xml:space="preserve">Assessment Date: </t>
  </si>
  <si>
    <t>CRI Cloud Profile v2.0 Control Objectives</t>
  </si>
  <si>
    <t>Service/Supplier Risk</t>
  </si>
  <si>
    <t>Shared Responsibility Guidance</t>
  </si>
  <si>
    <t>Implementation Phase Shared Security Responsibility Plan</t>
  </si>
  <si>
    <t>Assessment Phase</t>
  </si>
  <si>
    <t>DS Sort</t>
  </si>
  <si>
    <t>CRI Profile Function / Category / Subcategory</t>
  </si>
  <si>
    <t>Baseline</t>
  </si>
  <si>
    <t>Moderate</t>
  </si>
  <si>
    <t>CSA CCM
References</t>
  </si>
  <si>
    <t>CMORG References</t>
  </si>
  <si>
    <t>ECUC
References</t>
  </si>
  <si>
    <t>Typical Shared Responsibility</t>
  </si>
  <si>
    <t>Typical
Customer Responsibilities</t>
  </si>
  <si>
    <t>Typical
Supplier Responsibilities</t>
  </si>
  <si>
    <t>Internal
Responsibility</t>
  </si>
  <si>
    <t>Implementation-Specific
Customer Responsibilities</t>
  </si>
  <si>
    <t>Implementation-Specific
Supplier Responsibilities</t>
  </si>
  <si>
    <t>Contract References?</t>
  </si>
  <si>
    <t>How Assessed / Monitored?</t>
  </si>
  <si>
    <t>Assessment Rationale</t>
  </si>
  <si>
    <t>Evidence Collected</t>
  </si>
  <si>
    <t>Examples of Effective Evidence (Customer)</t>
  </si>
  <si>
    <t>Examples of Effective Evidence (Supplier)</t>
  </si>
  <si>
    <r>
      <t xml:space="preserve">GOVERN </t>
    </r>
    <r>
      <rPr>
        <sz val="11"/>
        <color rgb="FF000000"/>
        <rFont val="Calibri"/>
        <family val="2"/>
      </rPr>
      <t>/ Organizational Context / Organizational Mission</t>
    </r>
  </si>
  <si>
    <t>1.1</t>
  </si>
  <si>
    <t>Shared (Independent)</t>
  </si>
  <si>
    <r>
      <t>Applicable to: IaaS/PaaS/SaaS</t>
    </r>
    <r>
      <rPr>
        <sz val="11"/>
        <color theme="1"/>
        <rFont val="Calibri"/>
        <family val="2"/>
        <scheme val="minor"/>
      </rPr>
      <t xml:space="preserve">
The customer is typically responsible for developing and maintaining technology and cybersecurity strategies, architectures, and programs to appropriately govern their cloud services and applications. The customer should ensure they are aligned with their organizational mission, objectives, priorities, tactical initiatives, and risk profile.</t>
    </r>
  </si>
  <si>
    <r>
      <t>Applicable to: IaaS/PaaS/SaaS</t>
    </r>
    <r>
      <rPr>
        <sz val="11"/>
        <color theme="1"/>
        <rFont val="Calibri"/>
        <family val="2"/>
        <scheme val="minor"/>
      </rPr>
      <t xml:space="preserve">
The supplier is typically responsible for developing and maintaining technology and cybersecurity strategies, architectures, and programs to appropriately govern their cloud infrastructure hosting customer services. The supplier should align with their organizational mission, objectives, priorities, tactical initiatives, and risk profile. The supplier should communicate to the customer how they adhere to the compliance standards of their customer's.</t>
    </r>
  </si>
  <si>
    <t>- 	Organizational mission statement
- 	Cybersecurity program, strategy and framework
- 	Technology program, strategy and framework
- 	Document for Related description of services (e.g., service catalog, including both business and IT services) provided by involved teams
- 	Document for Target operating model (i.e., desired state of operations considering the organization’s role in critical infrastructure)
- 	Documentation for Roles and responsibilities</t>
  </si>
  <si>
    <r>
      <t xml:space="preserve">GOVERN </t>
    </r>
    <r>
      <rPr>
        <sz val="11"/>
        <color rgb="FF000000"/>
        <rFont val="Calibri"/>
        <family val="2"/>
      </rPr>
      <t>/ Organizational Context / Stakeholder Risk Management Expectations</t>
    </r>
  </si>
  <si>
    <r>
      <t>Applicable to: IaaS/PaaS/SaaS</t>
    </r>
    <r>
      <rPr>
        <sz val="11"/>
        <color theme="1"/>
        <rFont val="Calibri"/>
        <family val="2"/>
        <scheme val="minor"/>
      </rPr>
      <t xml:space="preserve">
The customer should develop and maintain a risk management strategy and framework for the cloud services and applications they use that reflects the organization's obligations to its customers, employees, and stakeholders, considering safety, soundness, size, and complexity. They must also create risk appetite and risk tolerance statements that support a risk-aware culture within the organization. 
The customer should establish communication channels with the supplier to convey critical information about their risk requirements, ensuring that the cloud services align with the organization's risk management approach, appetite, and tolerance.</t>
    </r>
  </si>
  <si>
    <r>
      <t>Applicable to: IaaS/PaaS/SaaS</t>
    </r>
    <r>
      <rPr>
        <sz val="11"/>
        <color theme="1"/>
        <rFont val="Calibri"/>
        <family val="2"/>
        <scheme val="minor"/>
      </rPr>
      <t xml:space="preserve">
The supplier should develop and maintain a risk management strategy and framework for the cloud infrastructure hosting customer services that reflects the organization's obligations to its customers, employees, and stakeholders, considering safety, soundness, size, and complexity. They must also create risk appetite and risk tolerance statements that support a risk-aware culture within the organization.</t>
    </r>
  </si>
  <si>
    <t>- 	Risk appetite and tolerance statements
- 	Documentation for Board or committee reports and approvals
- 	Documentation for Ongoing risk appetite reporting 
- 	Risk escalation processes
- 	Risk management tracking processes
- 	Risk training and awareness documentation</t>
  </si>
  <si>
    <r>
      <t xml:space="preserve">GOVERN </t>
    </r>
    <r>
      <rPr>
        <sz val="11"/>
        <color rgb="FF000000"/>
        <rFont val="Calibri"/>
        <family val="2"/>
      </rPr>
      <t>/ Organizational Context / Legal, Regulatory, &amp; Contractual Requirements</t>
    </r>
  </si>
  <si>
    <t>12.4</t>
  </si>
  <si>
    <r>
      <t>Applicable to: IaaS/PaaS/SaaS</t>
    </r>
    <r>
      <rPr>
        <sz val="11"/>
        <color theme="1"/>
        <rFont val="Calibri"/>
        <family val="2"/>
        <scheme val="minor"/>
      </rPr>
      <t xml:space="preserve">
Customer is generally responsible for identifying and documenting technology and cybersecurity strategies, relevant standards where applicable to organization, regulation, statutory compliance, and policies must be compliant with Legal compliance. These policies must be timely reviewed, updated and clearly communicated within the organization. 
Roles and Responsibilities for maintaining compliance within the programs should be clearly assigned to appropriate stakeholders and documented. </t>
    </r>
  </si>
  <si>
    <r>
      <t>Applicable to: IaaS/PaaS/SaaS</t>
    </r>
    <r>
      <rPr>
        <sz val="11"/>
        <color theme="1"/>
        <rFont val="Calibri"/>
        <family val="2"/>
        <scheme val="minor"/>
      </rPr>
      <t xml:space="preserve">
Supplier is generally responsible for identifying and documenting technology and cybersecurity strategies, relevant standard whichever applicable to their organization that includes coverage for their Cloud infrastructure that hosts customers cloud services. Policies must be compliant with legal requirements, regulation, contractual obligations and statutory compliance requirements. These policies should be timely reviewed, updated and clearly communicated throughout the Supplier's organization.</t>
    </r>
  </si>
  <si>
    <t>- Cyber security policy, standard, and procedures.
- Cyber security policy roadmap or process document, including document control to determine if/when policies are reviewed and updated.
- Laws and regulations assessment process, including how laws and regulations are documented in existing policies.</t>
  </si>
  <si>
    <t>DSP-01, GRC-01</t>
  </si>
  <si>
    <t>4.4</t>
  </si>
  <si>
    <r>
      <t>Applicable to: IaaS/PaaS/SaaS</t>
    </r>
    <r>
      <rPr>
        <sz val="11"/>
        <color theme="1"/>
        <rFont val="Calibri"/>
        <family val="2"/>
        <scheme val="minor"/>
      </rPr>
      <t xml:space="preserve">
Customer is generally responsible to document data privacy policies for their customer's data and these policies should insure data integrity and data protection, and address all types of customer data managed by the organization. These policies must comply with data protection laws and regulations. Policies should be approved by a designated officer or an authorized  governing body within the organization.</t>
    </r>
  </si>
  <si>
    <r>
      <t>Applicable to: IaaS/PaaS/SaaS</t>
    </r>
    <r>
      <rPr>
        <sz val="11"/>
        <color theme="1"/>
        <rFont val="Calibri"/>
        <family val="2"/>
        <scheme val="minor"/>
      </rPr>
      <t xml:space="preserve">
Suppliers should have a documented data privacy program for their customer's data including policies and designated personnel to periodically evaluate, demonstrate, communicate compliance and monitor compliance with the customer's data protection policies. Suppliers are generally responsible to provide customers with predefined data security baselines for their Cloud infrastructure that hosts customers cloud services.</t>
    </r>
  </si>
  <si>
    <t>- Cyber security Data protection and data privacy policy, standard, and procedures.
- Data protection and Data privacy policy roadmap or process document, including document control to determine if/when policies are reviewed and updated.
- Data classification.
- Information security governance to monitor organization’s technology framework, projects.</t>
  </si>
  <si>
    <r>
      <t xml:space="preserve">GOVERN </t>
    </r>
    <r>
      <rPr>
        <sz val="11"/>
        <color rgb="FF000000"/>
        <rFont val="Calibri"/>
        <family val="2"/>
      </rPr>
      <t>/ Organizational Context / Stakeholder Service Expectations</t>
    </r>
  </si>
  <si>
    <t>BCR-02, STA-07</t>
  </si>
  <si>
    <r>
      <t>Applicable to: IaaS/PaaS/SaaS</t>
    </r>
    <r>
      <rPr>
        <sz val="11"/>
        <color theme="1"/>
        <rFont val="Calibri"/>
        <family val="2"/>
        <scheme val="minor"/>
      </rPr>
      <t xml:space="preserve">
The customer should create and maintain an inventory of their key internal cloud assets, business functions, and external dependencies, including mappings to other assets, business functions, and information flows that provide a clear understanding of the organization's cloud resources and dependencies.</t>
    </r>
  </si>
  <si>
    <r>
      <t>Applicable to: IaaS/PaaS/SaaS</t>
    </r>
    <r>
      <rPr>
        <sz val="11"/>
        <color theme="1"/>
        <rFont val="Calibri"/>
        <family val="2"/>
        <scheme val="minor"/>
      </rPr>
      <t xml:space="preserve">
The supplier should create and maintain an inventory of their key cloud assets, business functions, and external dependencies, including mappings to other assets, business functions, and information flows. The inventory should be comprehensive and up-to-date, providing a clear understanding of the organization's resources and dependencies.</t>
    </r>
  </si>
  <si>
    <t>- 	Asset management policies and standards
- 	Asset inventory documentation and reporting
- 	Data flow-documenting applications and interfaces policy/procedure
- 	Service review process-application instance reviews 
- 	Related dashboards, inclusive of key risk indicators (KRIs) / key performance indicators (KPIs), and compliance documentation</t>
  </si>
  <si>
    <r>
      <t>Applicable to: IaaS/PaaS/SaaS</t>
    </r>
    <r>
      <rPr>
        <sz val="11"/>
        <color theme="1"/>
        <rFont val="Calibri"/>
        <family val="2"/>
        <scheme val="minor"/>
      </rPr>
      <t xml:space="preserve">
The customer should document their critical business processes required for the delivery of services and the functioning of the organization, including potential impacts to the business if those processes are degraded or not functioning.  Customer should document the dependency of those business processes on cloud technologies.</t>
    </r>
  </si>
  <si>
    <r>
      <t>Applicable to: IaaS/PaaS/SaaS</t>
    </r>
    <r>
      <rPr>
        <sz val="11"/>
        <color theme="1"/>
        <rFont val="Calibri"/>
        <family val="2"/>
        <scheme val="minor"/>
      </rPr>
      <t xml:space="preserve">
The supplier should document their critical business processes required for the delivery of services and the functioning of the organization, including potential impacts to the business if those processes are degraded or not functioning. Business processes that may impact suppliers ability to provide Cloud services to their cloud customers should be documented.</t>
    </r>
  </si>
  <si>
    <t>- 	Business process management procedure documentation
- 	Asset inventory with criticality documentation and reporting
- 	Dependency management policy, standards, and procedures
- 	Data and system flow documentation</t>
  </si>
  <si>
    <r>
      <t>Applicable to: IaaS/PaaS/SaaS</t>
    </r>
    <r>
      <rPr>
        <sz val="11"/>
        <color theme="1"/>
        <rFont val="Calibri"/>
        <family val="2"/>
        <scheme val="minor"/>
      </rPr>
      <t xml:space="preserve">
The customer should establish resilience requirements over their use of cloud technologies and cloud applications to ensure continuity of business across all operating states, such as under duress/attack, during recovery, and normal operations.
The customer should ensure their use of cloud infrastructure and cloud services meets or exceeds their resiliency requirements.</t>
    </r>
  </si>
  <si>
    <r>
      <t>Applicable to: IaaS/PaaS/SaaS</t>
    </r>
    <r>
      <rPr>
        <sz val="11"/>
        <color theme="1"/>
        <rFont val="Calibri"/>
        <family val="2"/>
        <scheme val="minor"/>
      </rPr>
      <t xml:space="preserve">
The supplier should establish resilience requirements over their cloud infrastructure that hosts customer cloud services and cloud applications to ensure continuity in the delivery of critical cloud services to their cloud customers across all operating states such as under duress/attack, during recovery, and normal operations.
</t>
    </r>
  </si>
  <si>
    <t>- 	Service continuity plans and procedures.
- 	Documentation for Resiliency testing plans and schedule
- 	Inventory management reporting
- 	Documentation for Critical services inventory and related dependencies</t>
  </si>
  <si>
    <t>BCR-02, BCR-04, BCR-06, BCR-11</t>
  </si>
  <si>
    <t>9.1</t>
  </si>
  <si>
    <r>
      <t>Applicable to: IaaS/PaaS/SaaS</t>
    </r>
    <r>
      <rPr>
        <sz val="11"/>
        <color theme="1"/>
        <rFont val="Calibri"/>
        <family val="2"/>
        <scheme val="minor"/>
      </rPr>
      <t xml:space="preserve">
The customer should prioritize the resilience design, planning, testing, and monitoring of cloud systems and other key internal and external dependencies based on their criticality to the supported business functions, enterprise mission, and financial services sector. They should conduct a thorough assessment of systems and dependencies to establish a priority-based approach for resilience initiatives.</t>
    </r>
  </si>
  <si>
    <r>
      <t>Applicable to: IaaS/PaaS/SaaS</t>
    </r>
    <r>
      <rPr>
        <sz val="11"/>
        <color theme="1"/>
        <rFont val="Calibri"/>
        <family val="2"/>
        <scheme val="minor"/>
      </rPr>
      <t xml:space="preserve">
The supplier should prioritize the resilience design, planning, testing, and monitoring of their cloud infrastructure hosting customer services and other key internal and external dependencies based on their criticality to the supported business functions, enterprise mission, and financial services sector. They should conduct a thorough assessment of systems and dependencies to establish a priority-based approach for resilience initiatives.</t>
    </r>
  </si>
  <si>
    <t>- 	Documentation for Business impact analysis
- 	Document for List of critical business functions and corresponding systems
- 	Methodology for prioritizing assets according to criticality
- 	Evidence of monitoring and any actions taken for anomalies
- 	Tools used to monitor systems</t>
  </si>
  <si>
    <r>
      <t xml:space="preserve">GOVERN </t>
    </r>
    <r>
      <rPr>
        <sz val="11"/>
        <color rgb="FF000000"/>
        <rFont val="Calibri"/>
        <family val="2"/>
      </rPr>
      <t>/ Organizational Context / Organizational Service Dependencies</t>
    </r>
  </si>
  <si>
    <t>BCR-02, BCR-11</t>
  </si>
  <si>
    <r>
      <t>Applicable to: IaaS/PaaS/SaaS</t>
    </r>
    <r>
      <rPr>
        <sz val="11"/>
        <color theme="1"/>
        <rFont val="Calibri"/>
        <family val="2"/>
        <scheme val="minor"/>
      </rPr>
      <t xml:space="preserve">
Customer is generally responsible for documenting and enforcing processes to identify, assess, and document the key dependencies, interdependencies, and potential points of failure to critical services, by taking steps such as, understanding cloud supplier dependencies, mapping internal and external interconnections and interdependencies to support the delivery of critical services.</t>
    </r>
  </si>
  <si>
    <r>
      <t>Applicable to: IaaS/PaaS/SaaS</t>
    </r>
    <r>
      <rPr>
        <sz val="11"/>
        <color theme="1"/>
        <rFont val="Calibri"/>
        <family val="2"/>
        <scheme val="minor"/>
      </rPr>
      <t xml:space="preserve">
Supplier is generally responsible for documenting and enforcing processes to identify, assess, and document the key dependencies, interdependencies, and potential points of failure for the cloud infrastructure hosting customer cloud services.
The Supplier should implement effective dependencies management processes for the 3rd parties they use for their cloud infrastructure, including  mapping internal and external interconnections and interdependencies to support the delivery of critical services that would impact their cloud customers.</t>
    </r>
  </si>
  <si>
    <t>- Inventory of critical operations internal and external dependencies, business functions, systems, and third parties.
- Resiliency management policy, standard, and procedures. 
- Third-party cyber security policy, standard, procedures and management program.</t>
  </si>
  <si>
    <t>BCR-02, STA-08</t>
  </si>
  <si>
    <r>
      <t>Applicable to: IaaS/PaaS/SaaS</t>
    </r>
    <r>
      <rPr>
        <sz val="11"/>
        <color theme="1"/>
        <rFont val="Calibri"/>
        <family val="2"/>
        <scheme val="minor"/>
      </rPr>
      <t xml:space="preserve">
The customer should prioritize their external dependencies such as cloud technologies they use, based on their criticality to the supported enterprise mission, business functions, and the financial services sector. They should perform a comprehensive assessment of external dependencies, such as cloud services, and establish a clear priority-based approach to managing these relationships.</t>
    </r>
  </si>
  <si>
    <r>
      <t>Applicable to: IaaS/PaaS/SaaS</t>
    </r>
    <r>
      <rPr>
        <sz val="11"/>
        <color theme="1"/>
        <rFont val="Calibri"/>
        <family val="2"/>
        <scheme val="minor"/>
      </rPr>
      <t xml:space="preserve">
The supplier should prioritize their external dependencies for their cloud infrastructure hosting customer services based on their criticality to the supported enterprise mission, business functions, and the financial services sector. They should perform a comprehensive assessment of external dependencies, such as cloud services, and establish a clear priority-based approach to managing these relationships.</t>
    </r>
  </si>
  <si>
    <t>- 	Inventory of critical external dependencies and business functions
- 	Documentation for Identification criteria of critical external dependencies and related business functions
- 	Third- party security policy, standard, and procedures
- 	Third- party risk management program
- 	Critical third- party reporting or Contract reporting</t>
  </si>
  <si>
    <r>
      <t>Applicable to: IaaS/PaaS/SaaS</t>
    </r>
    <r>
      <rPr>
        <sz val="11"/>
        <color theme="1"/>
        <rFont val="Calibri"/>
        <family val="2"/>
        <scheme val="minor"/>
      </rPr>
      <t xml:space="preserve">
Customer is generally responsible to implement and document processes and policies to reduce the impact tolerance of their cloud services and cloud applications by identifying specific metrics for the maximum tolerable level of disruption, perform comprehensive risk assessment and business impact analysis to identify and improve Maximum Tolerable Downtime (MTD), and perform impact assessment to minimize the Recovery time objective to reduce downtime and financial loss mitigation for the resumption of critical operations.</t>
    </r>
  </si>
  <si>
    <r>
      <t>Applicable to: IaaS/PaaS/SaaS</t>
    </r>
    <r>
      <rPr>
        <sz val="11"/>
        <color theme="1"/>
        <rFont val="Calibri"/>
        <family val="2"/>
        <scheme val="minor"/>
      </rPr>
      <t xml:space="preserve">
Supplier is generally responsible to implement and document processes and policies to reduce the impact tolerance of their Cloud infrastructure that hosts customers cloud services by identifying specific metrics for the maximum tolerable level of disruption, perform comprehensive risk assessment and business impact analysis to identify and improve Maximum Tolerable Downtime (MTD), and perform impact assessment to minimize the Recovery time objective to reduce downtime and financial loss mitigation. </t>
    </r>
  </si>
  <si>
    <t>- Recovery time objectives (RTO) and Recovery point objectives (RPO).
- Cyber security Business continuity/resiliency policies, procedures, and plans.
- Inventory of critical operations internal and external dependencies, business functions, systems, and third parties. 
- Roles and responsibilities for people involved in resumption of critical operations.</t>
  </si>
  <si>
    <r>
      <t>Applicable to: IaaS/PaaS/SaaS</t>
    </r>
    <r>
      <rPr>
        <sz val="11"/>
        <color theme="1"/>
        <rFont val="Calibri"/>
        <family val="2"/>
        <scheme val="minor"/>
      </rPr>
      <t xml:space="preserve">
The customer should establish recovery point objectives (RPOs) for their data in the cloud, so that they support data integrity and are consistent with the their recovery time objectives (RTOs), information flow dependencies between systems, and business obligations.</t>
    </r>
  </si>
  <si>
    <r>
      <t>Applicable to: IaaS/PaaS/SaaS</t>
    </r>
    <r>
      <rPr>
        <sz val="11"/>
        <color theme="1"/>
        <rFont val="Calibri"/>
        <family val="2"/>
        <scheme val="minor"/>
      </rPr>
      <t xml:space="preserve">
The supplier should establish recovery point objectives (RPOs) for their cloud infrastructure hosting customer services that support data integrity and are consistent with the organization's recovery time objectives (RTOs), information flow dependencies between systems, and business obligations.</t>
    </r>
  </si>
  <si>
    <t>- 	Data center recovery procedures
- 	Document for Backup and restore standards inclusive of RTO and RPO
- 	Business and system impact assessments identifying critical- operations service level agreements and RTO/RPO objectives
- 	Service continuity planning standards, processes, and plans
- 	Business continuity/resiliency plans and procedures</t>
  </si>
  <si>
    <r>
      <t>Applicable to: IaaS/PaaS/SaaS</t>
    </r>
    <r>
      <rPr>
        <sz val="11"/>
        <color theme="1"/>
        <rFont val="Calibri"/>
        <family val="2"/>
        <scheme val="minor"/>
      </rPr>
      <t xml:space="preserve">
Customer is generally responsible to ensure the approved governing authority or a designated executive has reviewed and approved technology and cybersecurity risk management strategies periodically, and frameworks are incorporated into the overall business strategy and enterprise risk management framework.</t>
    </r>
  </si>
  <si>
    <r>
      <t>Applicable to: IaaS/PaaS/SaaS</t>
    </r>
    <r>
      <rPr>
        <sz val="11"/>
        <color theme="1"/>
        <rFont val="Calibri"/>
        <family val="2"/>
        <scheme val="minor"/>
      </rPr>
      <t xml:space="preserve">
Supplier is generally responsible to ensure the approved governing authority or a designated executive has reviewed and approved technology and cybersecurity risk management strategies periodically, and frameworks are incorporated into the overall business strategy and enterprise risk management framework for the organization including for cloud infrastructure hosting customer cloud services.</t>
    </r>
  </si>
  <si>
    <t>- Technology and cybersecurity risk management strategies and frameworks, including evidence of approval by the Board (or one of its committees) or other appropriate governing authority. 
- Cyber security risk management Policies, standards, procedures, and guidelines. 
- Organization risk management frameworks based on a recognized standard-setting authority framework. 
- Relevant Board and committee (e.g., cyber risk strategy committee, steering committee, etc.) meeting minutes and approvals where cyber risk management strategy is discussed.</t>
  </si>
  <si>
    <t>GRC-02, GRC-07</t>
  </si>
  <si>
    <t>11.7</t>
  </si>
  <si>
    <t>SC-3.05, SC-6.01</t>
  </si>
  <si>
    <r>
      <t>Applicable to: IaaS/PaaS/SaaS</t>
    </r>
    <r>
      <rPr>
        <sz val="11"/>
        <color theme="1"/>
        <rFont val="Calibri"/>
        <family val="2"/>
        <scheme val="minor"/>
      </rPr>
      <t xml:space="preserve">
The customer should develop and maintain technology and cybersecurity risk management strategies and frameworks that include due consideration of their use of cloud technologies and that are informed by applicable international, national, and financial services industry standards and guidelines. The customer should stay updated on emerging trends, evolving regulations, and best practices related to technology and cybersecurity risk management in the financial services sector.</t>
    </r>
  </si>
  <si>
    <r>
      <t>Applicable to: IaaS/PaaS/SaaS</t>
    </r>
    <r>
      <rPr>
        <sz val="11"/>
        <color theme="1"/>
        <rFont val="Calibri"/>
        <family val="2"/>
        <scheme val="minor"/>
      </rPr>
      <t xml:space="preserve">
The supplier should develop and maintain technology and cybersecurity risk management strategies and frameworks that are informed by applicable international, national, and financial services industry standards and guidelines. The supplier should stay updated on emerging trends, evolving regulations, and best practices related to technology and cybersecurity risk management.</t>
    </r>
  </si>
  <si>
    <t>- 	Technology and cyber risk management strategies and frameworks, including evidence of consistency with applicable industry standards and guidelines
- 	Evidence of a process in place to modify the strategy and/or framework due to changes in international, national, and financial services industry standards and guidelines (e.g., SWIFT, PCI- DSS) 
- 	Control Library mapping the organization’s control environment to known standards and guidelines
- 	If applicable, evidence of participation in various industry and/or government bodies, including the Financial Services Information Sharing and Analysis Center (FS- ISAC), National ISACs, etc.</t>
  </si>
  <si>
    <t>GRC-01, GRC-05, STA-06</t>
  </si>
  <si>
    <r>
      <t>Applicable to: IaaS/PaaS/SaaS</t>
    </r>
    <r>
      <rPr>
        <sz val="11"/>
        <color theme="1"/>
        <rFont val="Calibri"/>
        <family val="2"/>
        <scheme val="minor"/>
      </rPr>
      <t xml:space="preserve">
Customers are generally responsible for documenting technology and cybersecurity programs in accordance with their risk appetite and per business needs.
These programs should  address cyber, operational risks to the organization, protect the confidentiality, integrity and availability of its information and operational systems
These programs should cover and apply to the customer managed cloud services and cloud applications unless exceptions or alternate policies are documented and approved.</t>
    </r>
  </si>
  <si>
    <r>
      <t>Applicable to: IaaS/PaaS/SaaS</t>
    </r>
    <r>
      <rPr>
        <sz val="11"/>
        <color theme="1"/>
        <rFont val="Calibri"/>
        <family val="2"/>
        <scheme val="minor"/>
      </rPr>
      <t xml:space="preserve">
Suppliers are generally responsible for documenting technology and cybersecurity programs, establish a processes to periodically evaluate, communicate the efficacy of the cybersecurity program and controls to protect the confidentiality, integrity and availability for cloud infrastructure hosting customer cloud services.</t>
    </r>
  </si>
  <si>
    <t>- Technology and Cybersecurity/Information Security Policy, procedure, and plans.  
- Technology and cybersecurity key performance indicators and key risk indicators.</t>
  </si>
  <si>
    <r>
      <t>Applicable to: IaaS/PaaS/SaaS</t>
    </r>
    <r>
      <rPr>
        <sz val="11"/>
        <color theme="1"/>
        <rFont val="Calibri"/>
        <family val="2"/>
        <scheme val="minor"/>
      </rPr>
      <t xml:space="preserve">
Customer is generally responsible to implement and document a technology and cybersecurity risk management program that includes risk considerations for their cloud services and cloud applications. This program should include policies and processes for risk management, processes for identifying and documenting risks, measuring risk exposure, timely risk reporting and monitoring.</t>
    </r>
  </si>
  <si>
    <r>
      <t>Applicable to: IaaS/PaaS/SaaS</t>
    </r>
    <r>
      <rPr>
        <sz val="11"/>
        <color theme="1"/>
        <rFont val="Calibri"/>
        <family val="2"/>
        <scheme val="minor"/>
      </rPr>
      <t xml:space="preserve">
Supplier is generally responsible to implement and document a technology and cybersecurity risk management program that includes risk coverage for all their cloud infrastructure that hosts customers cloud services and cloud applications. This program should include policies and processes for risk management, processes for identifying and documenting risks, measuring risk exposure, timely risk reporting and monitoring.</t>
    </r>
  </si>
  <si>
    <t>- Technology and cyber security risk management strategies and frameworks policy. 
- Technology and cyber risk reports monitoring and briefings. 
- Reports demonstrating threat intelligence capability to identify new and shifting risks/adversaries/vulnerabilities. 
- Organization-specific tools or processes to reduce identified risks. 
- Technology and cyber security risk reports and briefings.</t>
  </si>
  <si>
    <t>GRC-02, GRC-05, STA-08</t>
  </si>
  <si>
    <r>
      <t>Applicable to: IaaS/PaaS/SaaS</t>
    </r>
    <r>
      <rPr>
        <sz val="11"/>
        <color theme="1"/>
        <rFont val="Calibri"/>
        <family val="2"/>
        <scheme val="minor"/>
      </rPr>
      <t xml:space="preserve">
The customer should ensure that their technology, cybersecurity, resilience, and third-party risk management programs, policies, resources, and priorities are aligned, mutually supporting and include coverage for their use of cloud technologies. They should develop a comprehensive and coordinated approach that addresses the interconnected nature of these elements while managing risk effectively across the organization.</t>
    </r>
  </si>
  <si>
    <r>
      <t>Applicable to: IaaS/PaaS/SaaS</t>
    </r>
    <r>
      <rPr>
        <sz val="11"/>
        <color theme="1"/>
        <rFont val="Calibri"/>
        <family val="2"/>
        <scheme val="minor"/>
      </rPr>
      <t xml:space="preserve">
The supplier should ensure that their technology, cybersecurity, resilience, and third-party risk management programs, policies, resources, and priorities are aligned and mutually supporting. They should develop a comprehensive and coordinated approach that addresses the interconnected nature of these elements while managing risk effectively across the organization.</t>
    </r>
  </si>
  <si>
    <t>- 	Technology, cybersecurity, resilience, and third- party program and policy documentation
- 	Periodic review and adjustment to resource allocation to align to the strategy and priorities
- 	Evidence for Periodic review and update of policies and procedures to align organizational functions</t>
  </si>
  <si>
    <r>
      <t xml:space="preserve">GOVERN </t>
    </r>
    <r>
      <rPr>
        <sz val="11"/>
        <color rgb="FF000000"/>
        <rFont val="Calibri"/>
        <family val="2"/>
      </rPr>
      <t>/ Risk Management Strategy / Risk Appetite &amp; Risk Tolerance Statements</t>
    </r>
  </si>
  <si>
    <r>
      <t xml:space="preserve">GOVERN </t>
    </r>
    <r>
      <rPr>
        <sz val="11"/>
        <color rgb="FF000000"/>
        <rFont val="Calibri"/>
        <family val="2"/>
      </rPr>
      <t>/ Risk Management Strategy / Enterprise Risk Integration</t>
    </r>
  </si>
  <si>
    <r>
      <t>Applicable to: IaaS/PaaS/SaaS</t>
    </r>
    <r>
      <rPr>
        <sz val="11"/>
        <color theme="1"/>
        <rFont val="Calibri"/>
        <family val="2"/>
        <scheme val="minor"/>
      </rPr>
      <t xml:space="preserve">
The customer should develop and integrate their technology and cybersecurity risk management frameworks and programs into their enterprise risk management framework, ensuring a comprehensive approach to managing risk across the organization. The customer's risk management framework should include consideration for the use of cloud technologies and related risks.</t>
    </r>
  </si>
  <si>
    <r>
      <t>Applicable to: IaaS/PaaS/SaaS</t>
    </r>
    <r>
      <rPr>
        <sz val="11"/>
        <color theme="1"/>
        <rFont val="Calibri"/>
        <family val="2"/>
        <scheme val="minor"/>
      </rPr>
      <t xml:space="preserve">
The supplier should develop and integrate their own technology and cybersecurity risk management frameworks and programs into their enterprise risk management framework, ensuring a comprehensive approach to managing risk across the organization.</t>
    </r>
  </si>
  <si>
    <t>- 	Technology and cyber risk management strategies and frameworks
- 	Enterprise risk management strategy and framework
- 	Technology and cyber risk assessment methodologies
- 	Target operating model (i.e., desired state of operations considering the organization’s role in critical infrastructure)</t>
  </si>
  <si>
    <r>
      <t>Applicable to: IaaS/PaaS/SaaS</t>
    </r>
    <r>
      <rPr>
        <sz val="11"/>
        <color theme="1"/>
        <rFont val="Calibri"/>
        <family val="2"/>
        <scheme val="minor"/>
      </rPr>
      <t xml:space="preserve">
The customer should develop a cloud business continuity and resilience strategy and program that aligns with and supports their overall enterprise risk management framework. The customer should ensure that business continuity planning and resilience measures address the risks identified through the enterprise risk management process and provide the necessary safeguards to maintain operational continuity.</t>
    </r>
  </si>
  <si>
    <r>
      <t>Applicable to: IaaS/PaaS/SaaS</t>
    </r>
    <r>
      <rPr>
        <sz val="11"/>
        <color theme="1"/>
        <rFont val="Calibri"/>
        <family val="2"/>
        <scheme val="minor"/>
      </rPr>
      <t xml:space="preserve">
The supplier should develop their own cloud business continuity and resilience strategy and program that aligns with and supports their overall enterprise risk management framework. The supplier should ensure that business continuity planning and resilience measures address the risks identified through the enterprise risk management process and provide the necessary safeguards to maintain operational continuity.</t>
    </r>
  </si>
  <si>
    <t>- 	Cyber risk management strategy and framework
- 	Security incident response policy, standard, and procedures
- 	Business continuity/resilience policy, standard, and procedures
- 	Incident response examples or playbooks
- 	Risk management framework</t>
  </si>
  <si>
    <r>
      <t>Applicable to: IaaS/PaaS/SaaS</t>
    </r>
    <r>
      <rPr>
        <sz val="11"/>
        <color theme="1"/>
        <rFont val="Calibri"/>
        <family val="2"/>
        <scheme val="minor"/>
      </rPr>
      <t xml:space="preserve">
The customer should ensure that their technology and cybersecurity risk management and risk assessment processes for the cloud services and applications they use are consistent with their organization's enterprise risk management policies, procedures, and methods. They should develop clear criteria for evaluating and categorizing enterprise-specific risks and threats. Customers should regularly review and update their risk management processes to reflect changes in the threat landscape, organizational objectives, or regulatory requirements.</t>
    </r>
  </si>
  <si>
    <r>
      <t>Applicable to: IaaS/PaaS/SaaS</t>
    </r>
    <r>
      <rPr>
        <sz val="11"/>
        <color theme="1"/>
        <rFont val="Calibri"/>
        <family val="2"/>
        <scheme val="minor"/>
      </rPr>
      <t xml:space="preserve">
The supplier should ensure that their technology and cybersecurity risk management and risk assessment processes for their cloud infrastructure hosting customer services are consistent with their organization's enterprise risk management policies, procedures, and methods. The supplier should regularly review and update their risk management processes to reflect changes in the threat landscape, organizational objectives, or regulatory requirements.</t>
    </r>
  </si>
  <si>
    <t>- 	Policies, standards, procedures, and guidelines for implemented risk assessments (e.g., third- party risk assessments) 
- 	Technology and cyber risk assessment strategies and methodologies
- 	Risk assessment tools
- 	Documentation for Security testing standard (consistent with the informative references for this Diagnostic Statement)
- 	Supporting evidence of tools and processes being applied</t>
  </si>
  <si>
    <r>
      <t>Applicable to: IaaS/PaaS/SaaS</t>
    </r>
    <r>
      <rPr>
        <sz val="11"/>
        <color theme="1"/>
        <rFont val="Calibri"/>
        <family val="2"/>
        <scheme val="minor"/>
      </rPr>
      <t xml:space="preserve">
The customer should integrate technology and cybersecurity risk management considerations for the cloud services and applications they use into their daily operations, cultural norms, and management discussions and decision-making processes. The customer should develop a comprehensive understanding of enterprise-specific risks, both internal and external, to establish tailored risk management measures.</t>
    </r>
  </si>
  <si>
    <r>
      <t>Applicable to: IaaS/PaaS/SaaS</t>
    </r>
    <r>
      <rPr>
        <sz val="11"/>
        <color theme="1"/>
        <rFont val="Calibri"/>
        <family val="2"/>
        <scheme val="minor"/>
      </rPr>
      <t xml:space="preserve">
The supplier should integrate technology and cybersecurity risk management considerations for their cloud infrastructure hosting customer services into their daily operations, cultural norms, and management discussions and decision-making processes. The supplier should develop a comprehensive understanding of enterprise-specific risks, both internal and external, to establish tailored risk management measures.</t>
    </r>
  </si>
  <si>
    <t>- 	Technology and cyber risk reports
- 	Documentation for Risk framework in use (e.g., daily operational reports and briefs, example of reducing high risk at the operational level directly linked to the cyber risk management program)
- 	Control library mapping control environment to known standards and guidelines
- 	Overall summary of the three lines of defense</t>
  </si>
  <si>
    <r>
      <t xml:space="preserve">GOVERN </t>
    </r>
    <r>
      <rPr>
        <sz val="11"/>
        <color rgb="FF000000"/>
        <rFont val="Calibri"/>
        <family val="2"/>
      </rPr>
      <t>/ Risk Management Strategy / Risk Response Strategic Direction</t>
    </r>
  </si>
  <si>
    <r>
      <t>Applicable to: IaaS/PaaS/SaaS</t>
    </r>
    <r>
      <rPr>
        <sz val="11"/>
        <color theme="1"/>
        <rFont val="Calibri"/>
        <family val="2"/>
        <scheme val="minor"/>
      </rPr>
      <t xml:space="preserve">
The customer should establish a  process for monitoring their  technology, cybersecurity, and third-party risks, including escalation procedures for risks exceeding their risk appetite, and identifying risks with potential impacts on multiple operating units. The customer should set up appropriate risk monitoring mechanisms for the cloud services and cloud applications they use, such as regular audits, risk assessments, and tracking of third-party performance. Customers should engage the supplier in their risk monitoring process, ensuring that the supplier's services effectively support the organization's risk management goals and initiatives.</t>
    </r>
  </si>
  <si>
    <r>
      <t>Applicable to: IaaS/PaaS/SaaS</t>
    </r>
    <r>
      <rPr>
        <sz val="11"/>
        <color theme="1"/>
        <rFont val="Calibri"/>
        <family val="2"/>
        <scheme val="minor"/>
      </rPr>
      <t xml:space="preserve">
The supplier should establish a  process for monitoring their cloud technology, cybersecurity, and third-party risks, including escalation procedures for risks exceeding their risk appetite, and identifying risks with potential impacts on multiple operating units. The supplier should set up appropriate risk monitoring mechanisms for their cloud infrastructure hosting customer services, such as regular audits, risk assessments, and tracking of third-party performance.</t>
    </r>
  </si>
  <si>
    <t>- 	Risk appetite reports and Risk tolerance reports
- 	Documentation for Security incident response standard
- 	Guidance for escalating risks if business users believe risks exceed risk appetite
- 	Process for how business users are made aware of security risks (e.g., training materials, escalation procedures, near misses discovered by front line teams, etc.)
- 	Risk reporting, dashboards, metrics, indicators (i.e., KRIs, KPIs, etc.) and brief.</t>
  </si>
  <si>
    <t>SEF-07, STA-09</t>
  </si>
  <si>
    <t>10.7</t>
  </si>
  <si>
    <t>SC-3.06, SC-5.03</t>
  </si>
  <si>
    <t>Shared (Dependent)</t>
  </si>
  <si>
    <r>
      <t>Applicable to: IaaS/PaaS/SaaS</t>
    </r>
    <r>
      <rPr>
        <sz val="11"/>
        <color theme="1"/>
        <rFont val="Calibri"/>
        <family val="2"/>
        <scheme val="minor"/>
      </rPr>
      <t xml:space="preserve">
Customer is generally responsible for documenting and enforcing processes for its third parties (e.g. Cloud Suppliers) that establish how the organization will communicate and coordinate with its Cloud Supplier in times of emergency for their cloud services and cloud applications.
Customer should take steps such as, maintaining a contingency plan with cloud supplier, define specific roles and shared responsibilities with supplier for responding to incidents and forensic investigations, planning and testing strategies to identify single point of failure to avoid wide scale disruption. Customer should clearly define and document an incident management plan of action for use at the time of an incident disruption to avoid potential impact on business continuity and ensure that documented business resilience requirements are met.</t>
    </r>
  </si>
  <si>
    <r>
      <t>Applicable to: IaaS/PaaS/SaaS</t>
    </r>
    <r>
      <rPr>
        <sz val="11"/>
        <color theme="1"/>
        <rFont val="Calibri"/>
        <family val="2"/>
        <scheme val="minor"/>
      </rPr>
      <t xml:space="preserve">
Supplier is generally responsible for documenting and enforcing processes for its third-parties that support their Cloud infrastructure that hosts customers cloud services, to establish how the they will communicate and coordinate in times of emergency.  
Supplier should consider taking steps such as maintaining a contingency plan with their third parties, define specific roles and responsibilities for responding to incidents and forensic investigations, planning and testing strategies to identify single point of failure to avoid wide scale disruption to their customer's cloud services. Supplier should define and document an incident management plan of action for use at the time of an incident disruption to avoid potential impact on  business continuity and ensure their documented business resilience requirements and customer service levels continue to be met.</t>
    </r>
  </si>
  <si>
    <t>- Third-party cyber security policy, standard, and procedures and risk management programs.
- Contingency plans for organization's respond to a potential future incident.
- Cyber security policy and procedure for Testing strategies.
- Third-party activity monitoring and reporting.</t>
  </si>
  <si>
    <r>
      <t xml:space="preserve">GOVERN </t>
    </r>
    <r>
      <rPr>
        <sz val="11"/>
        <color rgb="FF000000"/>
        <rFont val="Calibri"/>
        <family val="2"/>
      </rPr>
      <t>/ Risk Management Strategy / Standardized Risk Management Method</t>
    </r>
  </si>
  <si>
    <r>
      <t>Applicable to: IaaS/PaaS/SaaS</t>
    </r>
    <r>
      <rPr>
        <sz val="11"/>
        <color theme="1"/>
        <rFont val="Calibri"/>
        <family val="2"/>
        <scheme val="minor"/>
      </rPr>
      <t xml:space="preserve">
Customers are generally responsible for documenting the processes and methodologies for technology and cybersecurity risk management and risk assessment for the cloud services and cloud applications they use, to ensure risk tolerance per business needs, perform regular security assessment on their cloud services, and their use of new cloud technologies.
Customer should ensure the  technology and cybersecurity risk management processes are periodically reviewed and updated by the governing authority or a designated executive.</t>
    </r>
  </si>
  <si>
    <r>
      <t>Applicable to: IaaS/PaaS/SaaS</t>
    </r>
    <r>
      <rPr>
        <sz val="11"/>
        <color theme="1"/>
        <rFont val="Calibri"/>
        <family val="2"/>
        <scheme val="minor"/>
      </rPr>
      <t xml:space="preserve">
Suppliers are generally responsible for documenting the processes and methodologies for technology and cybersecurity risk management and risk assessment for all their cloud infrastructure that hosts customers cloud services and cloud applications, to ensure risk tolerance per business needs, perform regular security assessment on their cloud services, and their use of new cloud technologies.
Supplier should ensure the  technology and cybersecurity risk management processes are periodically reviewed and updated by the governing authority or a designated executive.</t>
    </r>
  </si>
  <si>
    <t>- Cyber security risk management Policies, standards, procedures, and guidelines including evidence of risk assessment process.
- Technology and cyber security risk assessment reports and briefings.
- Control environment policy, procedure, and reporting.
- Relevant Board and committee (e.g., cyber risk strategy committee, steering committee, etc.) meeting minutes and approvals where cyber risk management strategy is discussed.</t>
  </si>
  <si>
    <r>
      <t xml:space="preserve">GOVERN </t>
    </r>
    <r>
      <rPr>
        <sz val="11"/>
        <color rgb="FF000000"/>
        <rFont val="Calibri"/>
        <family val="2"/>
      </rPr>
      <t>/ Risk Management Strategy / Strategic Opportunities</t>
    </r>
  </si>
  <si>
    <r>
      <t>Applicable to: IaaS/PaaS/SaaS</t>
    </r>
    <r>
      <rPr>
        <sz val="11"/>
        <color theme="1"/>
        <rFont val="Calibri"/>
        <family val="2"/>
        <scheme val="minor"/>
      </rPr>
      <t xml:space="preserve">
The customer should establish mechanisms to evaluate potential risks, uncertainties, and advantages in the organization’s strategies, initiatives, opportunities, and emerging technologies, such as artificial intelligence and quantum computing.  The customer should incorporate these mechanisms into their decision-making process to ensure a balanced approach for adopting new technologies while considering their risk exposure.</t>
    </r>
  </si>
  <si>
    <r>
      <t>Applicable to: IaaS/PaaS/SaaS</t>
    </r>
    <r>
      <rPr>
        <sz val="11"/>
        <color theme="1"/>
        <rFont val="Calibri"/>
        <family val="2"/>
        <scheme val="minor"/>
      </rPr>
      <t xml:space="preserve">
The supplier should establish mechanisms to evaluate potential risks, uncertainties, and advantages in the organization’s strategies, initiatives, opportunities, and emerging technologies, such as artificial intelligence and quantum computing.  The supplier should incorporate these mechanisms into their decision-making process to ensure a balanced approach for adopting new technologies while considering their risk exposure.</t>
    </r>
  </si>
  <si>
    <t>- 	Risk management policy and standards documentation
- 	Risk management strategy and framework
- 	Documentation for Evaluation of inherent risks and positive risks in the enterprise, technology, and cybersecurity strategies, initiatives, and emerging technologies</t>
  </si>
  <si>
    <t>DSP-07, GRC-02</t>
  </si>
  <si>
    <r>
      <t>Applicable to: IaaS/PaaS/SaaS</t>
    </r>
    <r>
      <rPr>
        <sz val="11"/>
        <color theme="1"/>
        <rFont val="Calibri"/>
        <family val="2"/>
        <scheme val="minor"/>
      </rPr>
      <t xml:space="preserve">
The customer is typically responsible for implementing a risk management framework that aligns with their organization's innovation in the adoption of emerging technology and cybersecurity. The customer should continuously adapt the framework(s) as needed to keep up with technological innovations and assess risks related to the organization's use of cloud services and applications.</t>
    </r>
  </si>
  <si>
    <r>
      <t>Applicable to: IaaS/PaaS/SaaS</t>
    </r>
    <r>
      <rPr>
        <sz val="11"/>
        <color theme="1"/>
        <rFont val="Calibri"/>
        <family val="2"/>
        <scheme val="minor"/>
      </rPr>
      <t xml:space="preserve">
The supplier is typically responsible implementing a risk management framework(s) that aligns with their organization's innovation in the adoption of emerging technology  and cybersecurity. The supplier should continuously adapt the framework(s) as needed to keep up with technological innovations and assess risks related to the organization's cloud infrastructure hosting customer services.</t>
    </r>
  </si>
  <si>
    <t>- 	Security policy and standards documentation
- 	Third- party security standards, processes, and reports 
- 	Application/system security standards, processes, and reports
- 	Secure system development standards and processes, including how cybersecurity risk is incorporated during the beginning of processes</t>
  </si>
  <si>
    <t>AIS-02, GRC-02</t>
  </si>
  <si>
    <r>
      <t>Applicable to: IaaS/PaaS/SaaS</t>
    </r>
    <r>
      <rPr>
        <sz val="11"/>
        <color theme="1"/>
        <rFont val="Calibri"/>
        <family val="2"/>
        <scheme val="minor"/>
      </rPr>
      <t xml:space="preserve">
The customer should ensure that their technology and cybersecurity risk management frameworks are consistently applied to all cloud technology projects and procurements of cloud services within their organization. This involves establishing clear processes for evaluating and selecting vendors and implementing security requirements, such as data confidentiality, access control, and event logging from the early stages of projects.</t>
    </r>
  </si>
  <si>
    <r>
      <t>Applicable to: IaaS/PaaS/SaaS</t>
    </r>
    <r>
      <rPr>
        <sz val="11"/>
        <color theme="1"/>
        <rFont val="Calibri"/>
        <family val="2"/>
        <scheme val="minor"/>
      </rPr>
      <t xml:space="preserve">
The supplier should ensure that their technology and cybersecurity risk management frameworks are consistently applied to all cloud technology projects and procurements of cloud services within their organization. This involves establishing clear processes for evaluating and selecting vendors and implementing security requirements, such as data confidentiality, access control, and event logging from the early stages of projects. Suppliers should collaborate with customers to address the risks a customer may have.</t>
    </r>
  </si>
  <si>
    <t>- 	Security policy and standards documentation
- 	Third- party security standards, processes, and reports 
- 	Application/system security standards, processes, and reports
- 	Secure system development standards and processes, including how cybersecurity risk is incorporated during the beginning of processes
- 	Security testing standards, processes, and reports
- 	Opinion papers, assurance reviews, etc. from the independent risk function
- 	Cyber risk management strategy and framework
- 	Organization’s project management documents (including reference to cyber risk management)</t>
  </si>
  <si>
    <t>AIS-02, DSP-07, GRC-07</t>
  </si>
  <si>
    <t>SC-6.01, SC-6.02</t>
  </si>
  <si>
    <r>
      <t>Applicable to: IaaS/PaaS/SaaS</t>
    </r>
    <r>
      <rPr>
        <sz val="11"/>
        <color theme="1"/>
        <rFont val="Calibri"/>
        <family val="2"/>
        <scheme val="minor"/>
      </rPr>
      <t xml:space="preserve">
Customer is generally responsible to document and implement  technical security standards, security processes, secure architecture patterns along with security baseline and ensure their cloud services and cloud applications are compliant with these requirements.
Customer should implement automated security tools and processes to effectively manage the security of their cloud services and cloud applications.
</t>
    </r>
  </si>
  <si>
    <r>
      <t>Applicable to: IaaS/PaaS/SaaS</t>
    </r>
    <r>
      <rPr>
        <sz val="11"/>
        <color theme="1"/>
        <rFont val="Calibri"/>
        <family val="2"/>
        <scheme val="minor"/>
      </rPr>
      <t xml:space="preserve">
Supplier is generally responsible to document and implement  technical security standards, security processes, secure architecture patterns along with security baseline to protect their cloud infrastructure that hosts customer cloud services.
Supplier should implement automation to mitigate and effectively manage the security of their cloud infrastructure at scale. 
Supplier should provide cloud native security tools that customers can effectively use to achieve security automation.</t>
    </r>
  </si>
  <si>
    <t>- Third-party cyber security policy, standard, and procedures and reports.
- Security policy and standards documentation.
- Application, security, standards, processes, and reports.
- Evidence of technical industry frameworks standards used throughout system development lifecycle (e.g., SABSA, NIST 800-53, ISO 27001, etc.)</t>
  </si>
  <si>
    <t>AIS-02, DSP-07, UEM-03</t>
  </si>
  <si>
    <r>
      <t>Applicable to: IaaS/PaaS/SaaS</t>
    </r>
    <r>
      <rPr>
        <sz val="11"/>
        <color theme="1"/>
        <rFont val="Calibri"/>
        <family val="2"/>
        <scheme val="minor"/>
      </rPr>
      <t xml:space="preserve">
The customer should integrate a technology architecture within their governance processes to ensure a consistent approach to security, technology design, third-party service integration, and the adoption of new technologies. This requires developing and maintaining clear policies, standards, and guidelines that govern the design, and use of the technology architecture throughout the organization. The customer should include the technology architecture as a key factor in their decision-making processes related to investment and procurement, ensuring that all initiatives align with the organization's security and technological goals.</t>
    </r>
  </si>
  <si>
    <r>
      <t>Applicable to: IaaS/PaaS/SaaS</t>
    </r>
    <r>
      <rPr>
        <sz val="11"/>
        <color theme="1"/>
        <rFont val="Calibri"/>
        <family val="2"/>
        <scheme val="minor"/>
      </rPr>
      <t xml:space="preserve">
The supplier should integrate a technology architecture within their governance processes to ensure a consistent approach to security, technology design, third-party service integration, and the adoption of new technologies. This requires developing and maintaining clear policies, standards, and guidelines that govern the use of the technology architecture throughout the organization. The supplier should include the technology architecture as a key factor in their decision-making processes related to investment and procurement, ensuring that all initiatives align with the organization's security and technological goals.</t>
    </r>
  </si>
  <si>
    <t>- 	Risk management and governance strategy and framework
- 	Risk management policy, standard, and procedures
- 	Documentation of representing the governance within system development, architecture design, and business investment decisions, and considerations of new technologies (i.e., infrastructure, and hardware and software assets, etc.)</t>
  </si>
  <si>
    <t>AIS-02, DSP-07</t>
  </si>
  <si>
    <t>9.2</t>
  </si>
  <si>
    <r>
      <t>Applicable to: IaaS/PaaS/SaaS</t>
    </r>
    <r>
      <rPr>
        <sz val="11"/>
        <color theme="1"/>
        <rFont val="Calibri"/>
        <family val="2"/>
        <scheme val="minor"/>
      </rPr>
      <t xml:space="preserve">
The customer should develop and maintain a comprehensive technology architecture and associated management processes that cater to the full life cycle of infrastructure, applications, emerging technologies, and relevant data for the cloud services and applications they use. This involves assessing their business needs and defining security and resilience requirements that can sufficiently address these needs.</t>
    </r>
  </si>
  <si>
    <r>
      <t>Applicable to: IaaS/PaaS/SaaS</t>
    </r>
    <r>
      <rPr>
        <sz val="11"/>
        <color theme="1"/>
        <rFont val="Calibri"/>
        <family val="2"/>
        <scheme val="minor"/>
      </rPr>
      <t xml:space="preserve">
The supplier should develop and maintain a comprehensive technology architecture and associated management processes that cater to the full life cycle of infrastructure, applications, emerging technologies, and relevant data. This involves assessing their business needs and defining security and resilience requirements that can sufficiently address these needs.</t>
    </r>
  </si>
  <si>
    <t>- 	Risk management and governance strategy and framework
- 	Risk management policy, standard, and procedures
- 	Information security and resilience policy, standard, and procedures
- 	Software development lifecycle policy, standard, and procedures</t>
  </si>
  <si>
    <t>AIS-03, CCC-01, CCC-02</t>
  </si>
  <si>
    <r>
      <t>Applicable to: IaaS/PaaS/SaaS</t>
    </r>
    <r>
      <rPr>
        <sz val="11"/>
        <color theme="1"/>
        <rFont val="Calibri"/>
        <family val="2"/>
        <scheme val="minor"/>
      </rPr>
      <t xml:space="preserve">
The customer should establish formal governance processes for their technology programs and projects, which should include a well-defined structure, roles, and responsibilities for project management and execution. The customer is typically responsible for managing stakeholder engagement by identifying key stakeholders and keeping them informed about project progress, challenges, and achievements. </t>
    </r>
  </si>
  <si>
    <r>
      <t>Applicable to: IaaS/PaaS/SaaS</t>
    </r>
    <r>
      <rPr>
        <sz val="11"/>
        <color theme="1"/>
        <rFont val="Calibri"/>
        <family val="2"/>
        <scheme val="minor"/>
      </rPr>
      <t xml:space="preserve">
The supplier should establish formal governance processes for their technology programs and projects, which should include a well-defined structure, roles, and responsibilities for project management and execution. The supplier is typically responsible for managing stakeholder engagement by identifying key stakeholders and keeping them informed about project progress, challenges, and achievements. </t>
    </r>
  </si>
  <si>
    <t>- 	Documentation for Organizational reporting structure
- 	Policies and Procedures to track and measure project performance against requirements
- 	Documentation for project requirements with collaboration among stakeholders
- 	Project management policy, standard, procedures, and documentation</t>
  </si>
  <si>
    <r>
      <t>Applicable to: IaaS/PaaS/SaaS</t>
    </r>
    <r>
      <rPr>
        <sz val="11"/>
        <color theme="1"/>
        <rFont val="Calibri"/>
        <family val="2"/>
        <scheme val="minor"/>
      </rPr>
      <t xml:space="preserve">
The customer is typically responsible for adopting and implementing an established project management methodology for their technology projects to ensure effective delivery, risk management, consistent quality, and the achievement of business objectives and value. The customer should select an appropriate project management methodology based on factors such as the scope of the project, complexity, and available resources. </t>
    </r>
  </si>
  <si>
    <r>
      <t>Applicable to: IaaS/PaaS/SaaS</t>
    </r>
    <r>
      <rPr>
        <sz val="11"/>
        <color theme="1"/>
        <rFont val="Calibri"/>
        <family val="2"/>
        <scheme val="minor"/>
      </rPr>
      <t xml:space="preserve">
The supplier is typically responsible for adopting and implementing an established project management methodology for their technology projects to ensure effective delivery, risk management, consistent quality, and the achievement of business objectives and value. The supplier should select an appropriate project management methodology based on factors such as the scope of the project, complexity, and available resources. </t>
    </r>
  </si>
  <si>
    <t>- 	Project management policy, standard, procedures
- 	Policies and Procedures to track and measure project performance against requirements
- 	Documentation of project requirements with collaboration among stakeholders
- 	Organization’s project management documents</t>
  </si>
  <si>
    <t>BCR-03, GRC-05, SEF-01, SEF-02</t>
  </si>
  <si>
    <t>9.5</t>
  </si>
  <si>
    <r>
      <t>Applicable to: IaaS/PaaS/SaaS</t>
    </r>
    <r>
      <rPr>
        <sz val="11"/>
        <color theme="1"/>
        <rFont val="Calibri"/>
        <family val="2"/>
        <scheme val="minor"/>
      </rPr>
      <t xml:space="preserve">
The customer is typically responsible for developing and maintaining an enterprise-wide resilience strategy that encompasses all aspects of their organization, including cloud architecture, cyber resilience, business continuity, disaster recovery, and incident response. The customer should ensure that the strategy supports the organization's mission, considers stakeholder obligations, addresses the critical cloud infrastructure role, and aligns with the organization's risk appetite.  </t>
    </r>
  </si>
  <si>
    <r>
      <t>Applicable to: IaaS/PaaS/SaaS</t>
    </r>
    <r>
      <rPr>
        <sz val="11"/>
        <color theme="1"/>
        <rFont val="Calibri"/>
        <family val="2"/>
        <scheme val="minor"/>
      </rPr>
      <t xml:space="preserve">
The supplier is typically responsible for developing and maintaining an enterprise-wide resilience strategy that encompasses all aspects of their organization, including cloud architecture, cyber resilience, business continuity, disaster recovery, and incident response. The supplier should ensure that the strategy supports the organization's mission, considers stakeholder obligations, addresses the critical cloud infrastructure, and aligns with the organization's risk appetite. </t>
    </r>
  </si>
  <si>
    <t>- 	Cyber risk management strategy and framework
- 	Security incident response policy, standard, and procedures
- 	Business continuity/resilience policy, standard, and procedures
- 	Incident response examples or playbooks</t>
  </si>
  <si>
    <t>BCR-01, BCR-03</t>
  </si>
  <si>
    <r>
      <t>Applicable to: IaaS/PaaS/SaaS</t>
    </r>
    <r>
      <rPr>
        <sz val="11"/>
        <color theme="1"/>
        <rFont val="Calibri"/>
        <family val="2"/>
        <scheme val="minor"/>
      </rPr>
      <t xml:space="preserve">
The customer is typically responsible for implementing a resilience program that ensures the continuity of critical business functions and cloud service delivery to stakeholders, including critical infrastructure partners, during adverse incidents and cyber attacks. The customer must identify essential business functions and prioritize their recovery based on the impact and risk associated with potential disruptions.</t>
    </r>
  </si>
  <si>
    <r>
      <t>Applicable to: IaaS/PaaS/SaaS</t>
    </r>
    <r>
      <rPr>
        <sz val="11"/>
        <color theme="1"/>
        <rFont val="Calibri"/>
        <family val="2"/>
        <scheme val="minor"/>
      </rPr>
      <t xml:space="preserve">
The supplier is typically responsible for implementing a resilience program that ensures the continuity of critical business functions and cloud service delivery to stakeholders, including critical infrastructure partners, during adverse incidents and cyber attacks. The supplier must identify essential business functions and prioritize their recovery based on the impact and risk associated with potential disruptions.</t>
    </r>
  </si>
  <si>
    <t>- 	Security incident response policy, standard, and procedures
- 	Business continuity/resilience policy, standard, and procedures
- 	Anti- malware and Anti- virus security standard
- 	Incident response examples or playbooks
- 	Backup and restore policy, standard, and process</t>
  </si>
  <si>
    <r>
      <t xml:space="preserve">GOVERN </t>
    </r>
    <r>
      <rPr>
        <sz val="11"/>
        <color rgb="FF000000"/>
        <rFont val="Calibri"/>
        <family val="2"/>
      </rPr>
      <t>/ Supply Chain Risk Management / Supply Chain Risk Management Program</t>
    </r>
  </si>
  <si>
    <t>11.1</t>
  </si>
  <si>
    <r>
      <t>Applicable to: IaaS/PaaS/SaaS</t>
    </r>
    <r>
      <rPr>
        <sz val="11"/>
        <color theme="1"/>
        <rFont val="Calibri"/>
        <family val="2"/>
        <scheme val="minor"/>
      </rPr>
      <t xml:space="preserve">
The customer is typically responsible for developing and maintaining a third-party risk management strategy and program, ensuring timely identification and management of risks associated with third party cloud technology throughout their lifecycles. The strategy and program should align with the organization's risk appetite and support sector-critical cloud systems and operations.</t>
    </r>
  </si>
  <si>
    <r>
      <t>Applicable to: IaaS/PaaS/SaaS</t>
    </r>
    <r>
      <rPr>
        <sz val="11"/>
        <color theme="1"/>
        <rFont val="Calibri"/>
        <family val="2"/>
        <scheme val="minor"/>
      </rPr>
      <t xml:space="preserve">
The supplier is typically responsible for developing and maintaining a third-party risk management strategy and program, ensuring timely identification and management of risks associated with third party technology throughout their lifecycles. The strategy and program should align with the organization's risk appetite and support sector-critical cloud systems and operations.</t>
    </r>
  </si>
  <si>
    <t>- 	Dependency management policy, standards, and procedures
- 	Third- party security policy, standard, and procedures
- 	Third- party risk management program
- 	Inventory of third parties and/or identified critical vendors
- 	Documentation for Third party initial risk questionnaire
- 	Copy of Contractual language on security requirements (security schedule)
- 	Documentation for Business impact analysis</t>
  </si>
  <si>
    <t>11.8, 12.2</t>
  </si>
  <si>
    <r>
      <t>Applicable to: IaaS/PaaS/SaaS</t>
    </r>
    <r>
      <rPr>
        <sz val="11"/>
        <color theme="1"/>
        <rFont val="Calibri"/>
        <family val="2"/>
        <scheme val="minor"/>
      </rPr>
      <t xml:space="preserve">
The customer is typically responsible for regularly assessing the aggregated risk associated with their ongoing use of third party cloud technology. The customer should take into consideration critical service dependencies, vendor concentration, geographic/geopolitical exposure, fourth-party impacts, and financial sector co-dependencies. </t>
    </r>
  </si>
  <si>
    <r>
      <t>Applicable to: IaaS/PaaS/SaaS</t>
    </r>
    <r>
      <rPr>
        <sz val="11"/>
        <color theme="1"/>
        <rFont val="Calibri"/>
        <family val="2"/>
        <scheme val="minor"/>
      </rPr>
      <t xml:space="preserve">
The supplier is typically responsible for regularly assessing the aggregated risk associated with their ongoing use of third party technology. The supplier should take into consideration factors such as critical service dependencies, vendor concentration, geographic/geopolitical exposure, fourth-party impacts, and financial sector co-dependencies. </t>
    </r>
  </si>
  <si>
    <t>- 	Dependency management policy, standards, and procedures
- 	Third- party security policy, standard, and procedures
- 	Third- party risk management program
- 	Inventory of third parties and/or identified critical vendors
- 	Aggregate review of reliance on third- party services and risk associated risks
- 	Documentation for Business impact analysis</t>
  </si>
  <si>
    <t>STA-01, STA-02, STA-04, STA-05, STA-06</t>
  </si>
  <si>
    <t>SC-3.08, SC-4.02</t>
  </si>
  <si>
    <r>
      <t>Applicable to: IaaS/PaaS/SaaS</t>
    </r>
    <r>
      <rPr>
        <sz val="11"/>
        <color theme="1"/>
        <rFont val="Calibri"/>
        <family val="2"/>
        <scheme val="minor"/>
      </rPr>
      <t xml:space="preserve">
The customer is generally responsible to collaborate with their third parties, inclusive of cloud services suppliers, to document and implement contractual agreements prior to commencement of services. Such contracts should clearly document the shared cybersecurity and technology risk management responsibilities between the customer and cloud service provider to ensure the customer can adequately manage its cyber security and technology risks due to the use of cloud suppliers. The shared responsibilities within the contract will vary based on the service model (IAAS/PAAS/SAAS) and nature of cloud services used by the customer. </t>
    </r>
  </si>
  <si>
    <r>
      <t>Applicable to: IaaS/PaaS/SaaS</t>
    </r>
    <r>
      <rPr>
        <sz val="11"/>
        <color theme="1"/>
        <rFont val="Calibri"/>
        <family val="2"/>
        <scheme val="minor"/>
      </rPr>
      <t xml:space="preserve">
The supplier is generally responsible to collaborate with the customer to document and implement contractual agreements prior to the commencement of services. Such contractual agreements should include provision for the shared responsibilities for technology and cyber risk management between the supplier and customer to ensure adequate protection of the cloud infrastructure hosting customer's Cloud Services.
The supplier should adhere to the cybersecurity risk management responsibilities in contractual agreement.</t>
    </r>
  </si>
  <si>
    <t>- Third-party cyber security policy, standard, and procedures and risk management program.
- Third party Vendor management security policy, standard, and procedures. 
- Third party Contract guidance and clauses.</t>
  </si>
  <si>
    <r>
      <t xml:space="preserve">GOVERN </t>
    </r>
    <r>
      <rPr>
        <sz val="11"/>
        <color rgb="FF000000"/>
        <rFont val="Calibri"/>
        <family val="2"/>
      </rPr>
      <t>/ Supply Chain Risk Management / Supply Chain Risk Management Integration</t>
    </r>
  </si>
  <si>
    <r>
      <t>Applicable to: IaaS/PaaS/SaaS</t>
    </r>
    <r>
      <rPr>
        <sz val="11"/>
        <color theme="1"/>
        <rFont val="Calibri"/>
        <family val="2"/>
        <scheme val="minor"/>
      </rPr>
      <t xml:space="preserve">
The customer is typically responsible for ensuring that their third-party risk management strategy and program align with and support their enterprise, technology, cybersecurity, and resilience risk management frameworks and programs of cloud providers. </t>
    </r>
  </si>
  <si>
    <r>
      <t>Applicable to: IaaS/PaaS/SaaS</t>
    </r>
    <r>
      <rPr>
        <sz val="11"/>
        <color theme="1"/>
        <rFont val="Calibri"/>
        <family val="2"/>
        <scheme val="minor"/>
      </rPr>
      <t xml:space="preserve">
The supplier is typically responsible for ensuring that their third-party risk management strategy and program align with and support their enterprise, technology, cybersecurity, and resilience risk management frameworks and programs.</t>
    </r>
  </si>
  <si>
    <t>- 	Enterprise risk management framework and program documentation 
- 	Operational risk management framework and program documentation 
- 	Cyber risk management framework and program documentation
- 	Resiliency risk management framework and program documentation
- 	Technology risk management framework and program documentation
- 	Third- party security policy, standard, and process
- 	Third- party risk management program
- 	Copy of contracts with third parties</t>
  </si>
  <si>
    <r>
      <t xml:space="preserve">GOVERN </t>
    </r>
    <r>
      <rPr>
        <sz val="11"/>
        <color rgb="FF000000"/>
        <rFont val="Calibri"/>
        <family val="2"/>
      </rPr>
      <t>/ Supply Chain Risk Management / Supplier Identification &amp; Prioritization</t>
    </r>
  </si>
  <si>
    <t>STA-07, STA-08</t>
  </si>
  <si>
    <r>
      <t>Applicable to: IaaS/PaaS/SaaS</t>
    </r>
    <r>
      <rPr>
        <sz val="11"/>
        <color theme="1"/>
        <rFont val="Calibri"/>
        <family val="2"/>
        <scheme val="minor"/>
      </rPr>
      <t xml:space="preserve">
The customer is generally responsible for identifying, inventorying and risk-ranking cloud suppliers and implement processes to identify and address cloud supplier relationships that were established without formal approval.</t>
    </r>
  </si>
  <si>
    <r>
      <t>Applicable to: IaaS/PaaS/SaaS</t>
    </r>
    <r>
      <rPr>
        <sz val="11"/>
        <color theme="1"/>
        <rFont val="Calibri"/>
        <family val="2"/>
        <scheme val="minor"/>
      </rPr>
      <t xml:space="preserve">
The supplier is generally responsible for identifying, inventorying and risk-ranking third parties that support their cloud infrastructure that hosts customer cloud services. The supplier should implement processes to identify and address third party relationships that were established without formal approval.</t>
    </r>
  </si>
  <si>
    <t>- Third-party cyber security policy, standard, and procedures and risk management program, and assessment.
- Inventory of critical operations internal and external dependencies, business functions, systems, and third parties. 
- Third party Vendor management security policy, standard, and procedures.
- Business Impact Analysis.</t>
  </si>
  <si>
    <t>BCR-03, BCR-04, BCR-06, BCR-09, BCR-10</t>
  </si>
  <si>
    <r>
      <t>Applicable to: IaaS/PaaS/SaaS</t>
    </r>
    <r>
      <rPr>
        <sz val="11"/>
        <color theme="1"/>
        <rFont val="Calibri"/>
        <family val="2"/>
        <scheme val="minor"/>
      </rPr>
      <t xml:space="preserve">
The customer is generally responsible for including their external dependencies and critical business partners, such as their cloud suppliers, in their technology resiliency strategy, incident response plans, incident response testing, recovery exercises to ensure adequate support from such business partners during adverse events. </t>
    </r>
  </si>
  <si>
    <r>
      <t>Applicable to: IaaS/PaaS/SaaS</t>
    </r>
    <r>
      <rPr>
        <sz val="11"/>
        <color theme="1"/>
        <rFont val="Calibri"/>
        <family val="2"/>
        <scheme val="minor"/>
      </rPr>
      <t xml:space="preserve">
The supplier is generally responsible for including their external dependencies and critical business partners, such as service providers that support their cloud infrastructure, in their technology resiliency strategy, incident response plans, incident response testing, recovery exercises to ensure adequate support from such business partners during adverse events. </t>
    </r>
  </si>
  <si>
    <t xml:space="preserve">- Security Incident response policies, standards, and procedures.
- Business continuity/resilience policy, standard, and procedures.
- Incident response examples or playbooks.
- Inventory of critical operations internal and external dependencies, business functions, systems, and third parties.
- Third-party cyber security policy, standard, procedures and management program. </t>
  </si>
  <si>
    <r>
      <t xml:space="preserve">GOVERN </t>
    </r>
    <r>
      <rPr>
        <sz val="11"/>
        <color rgb="FF000000"/>
        <rFont val="Calibri"/>
        <family val="2"/>
      </rPr>
      <t>/ Supply Chain Risk Management / Supply Chain Security Practice Integration</t>
    </r>
  </si>
  <si>
    <r>
      <t>Applicable to: IaaS/PaaS/SaaS</t>
    </r>
    <r>
      <rPr>
        <sz val="11"/>
        <color theme="1"/>
        <rFont val="Calibri"/>
        <family val="2"/>
        <scheme val="minor"/>
      </rPr>
      <t xml:space="preserve">
The customer should give specific consideration to the implications of third-party dependence including dependence on cloud appliers, their requirements, contracts, and interactions when designing, operating, monitoring, and improving policies, procedures, and controls to ensure the fulfillment of business requirements within their risk appetite. The customer should conduct thorough assessments to understand the full extent of their organization's dependence on third parties and the associated risks.</t>
    </r>
  </si>
  <si>
    <r>
      <t>Applicable to: IaaS/PaaS/SaaS</t>
    </r>
    <r>
      <rPr>
        <sz val="11"/>
        <color theme="1"/>
        <rFont val="Calibri"/>
        <family val="2"/>
        <scheme val="minor"/>
      </rPr>
      <t xml:space="preserve">
The supplier should give specific consideration to the implications of third-party dependence, requirements, contracts, and interactions when designing, operating, monitoring, and improving policies, procedures, and controls to ensure the fulfillment of business requirements within their risk appetite. The supplier should conduct thorough assessments to understand the full extent of their organization's dependence on third parties and the associated risks.</t>
    </r>
  </si>
  <si>
    <t>- 	Third- party security policy, standard, and procedures
- 	Third- party risk management program documentation
- 	Vendor management policy, standard, and procedures
- 	Documentation for Risk appetite statements</t>
  </si>
  <si>
    <r>
      <t xml:space="preserve">GOVERN </t>
    </r>
    <r>
      <rPr>
        <sz val="11"/>
        <color rgb="FF000000"/>
        <rFont val="Calibri"/>
        <family val="2"/>
      </rPr>
      <t>/ Roles, Responsibilities, and Authorities / Organizational Leadership Responsibility</t>
    </r>
  </si>
  <si>
    <r>
      <t>Applicable to: IaaS/PaaS/SaaS</t>
    </r>
    <r>
      <rPr>
        <sz val="11"/>
        <color theme="1"/>
        <rFont val="Calibri"/>
        <family val="2"/>
        <scheme val="minor"/>
      </rPr>
      <t xml:space="preserve">
The customer is generally responsible for designating qualified Senior management within the organization that is accountable for implementing the organization’s technology and cybersecurity risk management strategies and frameworks program and enforcing cybersecurity policy for their cloud services and cloud applications.</t>
    </r>
  </si>
  <si>
    <r>
      <t>Applicable to: IaaS/PaaS/SaaS</t>
    </r>
    <r>
      <rPr>
        <sz val="11"/>
        <color theme="1"/>
        <rFont val="Calibri"/>
        <family val="2"/>
        <scheme val="minor"/>
      </rPr>
      <t xml:space="preserve">
The supplier is generally responsible for designating qualified Senior management within the organization that is accountable for implementing the organization’s technology and cybersecurity risk management strategies and frameworks program and enforcing cybersecurity policy for their cloud infrastructure hosting customer cloud services.</t>
    </r>
  </si>
  <si>
    <t>- Technology and cybersecurity risk management strategies and frameworks, including evidence of approval by appropriate governing authority.
- Policies, standards, controls, procedures, and guidelines specific to technology and cybersecurity risk management.
- Gramm-Leach-Bliley Act (GLBA) compliance report.</t>
  </si>
  <si>
    <t>GRC-05, STA-08</t>
  </si>
  <si>
    <r>
      <t>Applicable to: IaaS/PaaS/SaaS</t>
    </r>
    <r>
      <rPr>
        <sz val="11"/>
        <color theme="1"/>
        <rFont val="Calibri"/>
        <family val="2"/>
        <scheme val="minor"/>
      </rPr>
      <t xml:space="preserve">
The customer is generally responsible for ensuring that their governing authority, such as the board or one of its committees, regularly reviews, oversees, and holds senior management accountable for implementing the organization's third-party risk management strategy and program. The governing authority should maintain a strong understanding of the organization's third-party risk landscape and ensure that it aligns with the organization's risk appetite and strategic objectives.</t>
    </r>
  </si>
  <si>
    <r>
      <t>Applicable to: IaaS/PaaS/SaaS</t>
    </r>
    <r>
      <rPr>
        <sz val="11"/>
        <color theme="1"/>
        <rFont val="Calibri"/>
        <family val="2"/>
        <scheme val="minor"/>
      </rPr>
      <t xml:space="preserve">
The supplier is generally responsible for ensuring that their governing authority, such as the board or one of its committees, regularly reviews, oversees, and holds senior management accountable for implementing the organization's third-party risk management strategy and program. The governing authority should maintain a strong understanding of the organization's third-party risk landscape and ensure that it aligns with the organization's risk appetite and strategic objectives.</t>
    </r>
  </si>
  <si>
    <t>- 	Third- party security policy, standard, and procedures
- 	Third- party risk management program
- 	Documentation for External dependency management governance roles and responsibilities
- 	documentation for Due diligence policy, requirement, or questionnaire
- 	Other related third- party assessment processes, examples, and reporting</t>
  </si>
  <si>
    <t>BCR-03, GRC-05</t>
  </si>
  <si>
    <r>
      <t>Applicable to: IaaS/PaaS/SaaS</t>
    </r>
    <r>
      <rPr>
        <sz val="11"/>
        <color theme="1"/>
        <rFont val="Calibri"/>
        <family val="2"/>
        <scheme val="minor"/>
      </rPr>
      <t xml:space="preserve">
The customer is generally responsible for ensuring senior management accountable for implementing the organization’s resilience strategy and program, as well as managing the organization's ongoing resilience risks. The governing authority, such as the board or one of its committees, should regularly reviews or oversee senior managements’ activities.</t>
    </r>
  </si>
  <si>
    <r>
      <t>Applicable to: IaaS/PaaS/SaaS</t>
    </r>
    <r>
      <rPr>
        <sz val="11"/>
        <color theme="1"/>
        <rFont val="Calibri"/>
        <family val="2"/>
        <scheme val="minor"/>
      </rPr>
      <t xml:space="preserve">
The supplier is generally responsible for ensuring senior management accountable for implementing the organization’s resilience strategy and program, as well as managing the organization's ongoing resilience risks. The governing authority, such as the board or one of its committees, should regularly reviews or oversee senior managements’ activities.</t>
    </r>
  </si>
  <si>
    <t>- 	Document for Resilience strategy and program, including evidence of approval by appropriate governing authority 
- 	Policies, standards, controls, procedures, and guidelines specific to resilience.</t>
  </si>
  <si>
    <r>
      <t>Applicable to: IaaS/PaaS/SaaS</t>
    </r>
    <r>
      <rPr>
        <sz val="11"/>
        <color theme="1"/>
        <rFont val="Calibri"/>
        <family val="2"/>
        <scheme val="minor"/>
      </rPr>
      <t xml:space="preserve">
The customer is generally responsible for designating a qualified Cybersecurity Officer who is responsible and accountable for developing cybersecurity strategy, overseeing and implementing the cybersecurity program and enforcing cybersecurity policy that includes coverage of their use of cloud services and cloud applications.</t>
    </r>
  </si>
  <si>
    <r>
      <t>Applicable to: IaaS/PaaS/SaaS</t>
    </r>
    <r>
      <rPr>
        <sz val="11"/>
        <color theme="1"/>
        <rFont val="Calibri"/>
        <family val="2"/>
        <scheme val="minor"/>
      </rPr>
      <t xml:space="preserve">
The supplier is generally responsible for designating a qualified Cybersecurity Officer who is responsible and accountable for developing cybersecurity strategy, overseeing and implementing the cybersecurity program and enforcing cybersecurity policy that includes coverage for their cloud infrastructure hosting customer cloud services.</t>
    </r>
  </si>
  <si>
    <t xml:space="preserve">- Engagement of consultants and professional services, third-parties as applicable.  
- Relevant Board and committee (e.g., cyber risk strategy committee, steering committee, etc.) meeting minutes and approvals where cyber risk management strategy is discussed. </t>
  </si>
  <si>
    <t>GRC-05, GRC-06</t>
  </si>
  <si>
    <r>
      <t>Applicable to: IaaS/PaaS/SaaS</t>
    </r>
    <r>
      <rPr>
        <sz val="11"/>
        <color theme="1"/>
        <rFont val="Calibri"/>
        <family val="2"/>
        <scheme val="minor"/>
      </rPr>
      <t xml:space="preserve">
The customer is generally responsible for designating a qualified Technology Officer, such as a Chief Information Officer (CIO) or Chief Technology Officer (CTO), to oversee the organization's cloud technology strategy, program, and policy. The Technology Officer must have the necessary skills, expertise, and experience in developing and implementing technology strategies while aligning with the organization's overall objectives and risk appetite.</t>
    </r>
  </si>
  <si>
    <r>
      <t>Applicable to: IaaS/PaaS/SaaS</t>
    </r>
    <r>
      <rPr>
        <sz val="11"/>
        <color theme="1"/>
        <rFont val="Calibri"/>
        <family val="2"/>
        <scheme val="minor"/>
      </rPr>
      <t xml:space="preserve">
The supplier is generally responsible for designating a qualified Technology Officer, such as a Chief Information Officer (CIO) or Chief Technology Officer (CTO), to oversee the organization's cloud technology strategy, program, and policy. The Technology Officer must have the necessary skills, expertise, and experience in developing and implementing technology strategies while aligning with the organization's overall objectives and risk appetite.</t>
    </r>
  </si>
  <si>
    <t>- 	Documentation for Organizational structure, including designated persons, teams, organizations, and departments.
- 	Description of overall budget process, including technology 
- 	Documentation of review history audit reports for Board approvals</t>
  </si>
  <si>
    <r>
      <t xml:space="preserve">GOVERN </t>
    </r>
    <r>
      <rPr>
        <sz val="11"/>
        <color rgb="FF000000"/>
        <rFont val="Calibri"/>
        <family val="2"/>
      </rPr>
      <t>/ Roles, Responsibilities, and Authorities / Risk Management Roles &amp; Responsibilities</t>
    </r>
  </si>
  <si>
    <t>CEK-02, GRC-06, HRS-09, STA-04</t>
  </si>
  <si>
    <t>1.1, 1.2</t>
  </si>
  <si>
    <r>
      <t>Applicable to: IaaS/PaaS/SaaS</t>
    </r>
    <r>
      <rPr>
        <sz val="11"/>
        <color theme="1"/>
        <rFont val="Calibri"/>
        <family val="2"/>
        <scheme val="minor"/>
      </rPr>
      <t xml:space="preserve">
Customers are generally responsible to ensure that the roles, responsibilities, qualifications and skills of personnel implementing, managing their cloud technologies, cloud security and resiliency programs are clearly defined and managed. Customer should employ qualified personnel to manage and operate their cloud services and cloud applications.</t>
    </r>
  </si>
  <si>
    <r>
      <t>Applicable to: IaaS/PaaS/SaaS</t>
    </r>
    <r>
      <rPr>
        <sz val="11"/>
        <color theme="1"/>
        <rFont val="Calibri"/>
        <family val="2"/>
        <scheme val="minor"/>
      </rPr>
      <t xml:space="preserve">
Suppliers are generally responsible to ensure that the skills, roles and responsibilities of personnel implementing, managing their technology, cybersecurity, resiliency programs are clearly defined and that qualified individuals are deployed to manage their cloud infrastructure hosting customer cloud services.</t>
    </r>
  </si>
  <si>
    <t>- Roles and responsibilities document for people involved in resumption of critical operations. 
- Related description of services provided by involved teams. 
- Cyber resilience capabilities including threat analysis, security operations, and incident response. 
- Risk appetite statements and risk metrics. 
- Relevant Board and committee (e.g., cyber risk strategy committee, steering committee, etc.) meeting minutes and approvals where cyber risk management strategy is discussed.</t>
  </si>
  <si>
    <t>HRS-09, LOG-01, SEF-01, SEF-02, TVM-01</t>
  </si>
  <si>
    <r>
      <t>Applicable to: IaaS/PaaS/SaaS</t>
    </r>
    <r>
      <rPr>
        <sz val="11"/>
        <color theme="1"/>
        <rFont val="Calibri"/>
        <family val="2"/>
        <scheme val="minor"/>
      </rPr>
      <t xml:space="preserve">
The customer should establish and assign clear roles and responsibilities for systematic cybersecurity threat identification, monitoring, detection, and event reporting processes within their organization, ensuring adequate coverage and alignment with organizational objectives.</t>
    </r>
  </si>
  <si>
    <r>
      <t>Applicable to: IaaS/PaaS/SaaS</t>
    </r>
    <r>
      <rPr>
        <sz val="11"/>
        <color theme="1"/>
        <rFont val="Calibri"/>
        <family val="2"/>
        <scheme val="minor"/>
      </rPr>
      <t xml:space="preserve">
The supplier should establish and assign clear roles and responsibilities for systematic cybersecurity threat identification, monitoring, detection, and event reporting processes within their organization, ensuring adequate coverage and alignment with organizational objectives.</t>
    </r>
  </si>
  <si>
    <t>- 	Organizational structure documents including defined responsibilities for the incident response team
- 	Documentation for profiles/assignments and describe responsibilities for monitoring and reporting suspicious system activity.
- 	RACI guide document
- 	Documentation for Related description of services provided by involved teams</t>
  </si>
  <si>
    <t>BCR-01, GRC-06</t>
  </si>
  <si>
    <r>
      <t>Applicable to: IaaS/PaaS/SaaS</t>
    </r>
    <r>
      <rPr>
        <sz val="11"/>
        <color theme="1"/>
        <rFont val="Calibri"/>
        <family val="2"/>
        <scheme val="minor"/>
      </rPr>
      <t xml:space="preserve">
The customer is typically responsible for assigning roles and defining responsibilities across the organization to support the resilience program to ensure risk assessment, planning, testing, and execution coverage for all critical business functions.</t>
    </r>
  </si>
  <si>
    <r>
      <t>Applicable to: IaaS/PaaS/SaaS</t>
    </r>
    <r>
      <rPr>
        <sz val="11"/>
        <color theme="1"/>
        <rFont val="Calibri"/>
        <family val="2"/>
        <scheme val="minor"/>
      </rPr>
      <t xml:space="preserve">
The supplier is typically responsible for assigning roles and defining responsibilities across the organization to support the resilience program to ensure risk assessment, planning, testing, and execution coverage for all critical business functions.</t>
    </r>
  </si>
  <si>
    <t>- 	Responsibility assignments chart (e.g., RACI charts) including key roles such as team lead, communications lead, legal representative, etc. 
- 	Business continuity/resilience policy, standard, and procedures
- 	Recovery policy and procedures
- 	Documentation for Roles and responsibilities of management and personnel involved in the organization’s resilience</t>
  </si>
  <si>
    <t>HRS-09, STA-04</t>
  </si>
  <si>
    <r>
      <t>Applicable to: IaaS/PaaS/SaaS</t>
    </r>
    <r>
      <rPr>
        <sz val="11"/>
        <color theme="1"/>
        <rFont val="Calibri"/>
        <family val="2"/>
        <scheme val="minor"/>
      </rPr>
      <t xml:space="preserve">
Customers are generally responsible for implementing and documenting third-party risk management policies and processes for their cloud services and cloud applications by conducting due diligence before onboarding engagement with third-party, new vendors, and constantly monitoring the vendor lifecycle.
Customers should also ensure that the roles and responsibilities of personnel implementing, managing their third-party risk management program as it relates to cloud suppliers are clearly defined and assigned.</t>
    </r>
  </si>
  <si>
    <r>
      <t>Applicable to: IaaS/PaaS/SaaS</t>
    </r>
    <r>
      <rPr>
        <sz val="11"/>
        <color theme="1"/>
        <rFont val="Calibri"/>
        <family val="2"/>
        <scheme val="minor"/>
      </rPr>
      <t xml:space="preserve">
Suppliers are generally responsible for implementing and documenting third-party risk management policies and processes by conducting due diligence before onboarding engagement with third-party, new vendors, and constantly monitoring the vendor lifecycle for their cloud infrastructure hosting customer cloud services.
Supplier should also ensure that the roles and responsibilities of personnel implementing, managing their third-party risk management policies and processes are clearly defined and that qualified individuals are assigned.</t>
    </r>
  </si>
  <si>
    <t>- Third-party cyber security policy, standard, and procedures and risk management program. 
- Documentation of roles and responsibilities for Third-Party Risk Management Program</t>
  </si>
  <si>
    <t>DCS-11, HRS-09, HRS-13</t>
  </si>
  <si>
    <t>Supplier</t>
  </si>
  <si>
    <r>
      <t>Applicable to: IaaS/PaaS/SaaS</t>
    </r>
    <r>
      <rPr>
        <sz val="11"/>
        <color theme="1"/>
        <rFont val="Calibri"/>
        <family val="2"/>
        <scheme val="minor"/>
      </rPr>
      <t xml:space="preserve">
The customer may be responsible for ensuring designated personnel managing the cybersecurity measures within their organizations of cloud services understand their roles and responsibilities. They are typically responsible for providing necessary training to ensure the appropriate personnel understand their roles and responsibilities. Physical security of cloud services and cloud applications are typically the responsibility of the supplier.</t>
    </r>
  </si>
  <si>
    <r>
      <t>Applicable to: IaaS/PaaS/SaaS</t>
    </r>
    <r>
      <rPr>
        <sz val="11"/>
        <color theme="1"/>
        <rFont val="Calibri"/>
        <family val="2"/>
        <scheme val="minor"/>
      </rPr>
      <t xml:space="preserve">
The customer may be responsible for ensuring designated personnel managing the physical security of the data center and cybersecurity measures within their organizations of the cloud services. They are typically responsible for providing necessary training to ensure the appropriate personnel understand their roles and responsibilities.</t>
    </r>
  </si>
  <si>
    <t>- 	Policies and procedures outlining roles and responsibilities of cybersecurity personnel
- 	Document of profiles/assignments and described responsibilities for monitoring and reporting suspicious system activity
- 	Document of Third- party contracts detailing responsibilities and service level agreements
- 	Performance related documentation</t>
  </si>
  <si>
    <t>DCS-06, DSP-03, DSP-06, HRS-09</t>
  </si>
  <si>
    <t>3.1, 4.2</t>
  </si>
  <si>
    <r>
      <t>Applicable to: IaaS/PaaS/SaaS</t>
    </r>
    <r>
      <rPr>
        <sz val="11"/>
        <color theme="1"/>
        <rFont val="Calibri"/>
        <family val="2"/>
        <scheme val="minor"/>
      </rPr>
      <t xml:space="preserve">
The customer is typically responsible for clearly identifying and defining roles and responsibilities within their organization for the inventory, ownership, and custodianship of applications, data, and other technology assets. Specific responsibilities include maintaining up-to-date inventory records of assets stored, processed, or managed within the cloud, ensuring data ownership and access policies are correctly implemented, and assigning custodianship for all assets in line with internal processes.</t>
    </r>
  </si>
  <si>
    <r>
      <t>Applicable to: IaaS/PaaS/SaaS</t>
    </r>
    <r>
      <rPr>
        <sz val="11"/>
        <color theme="1"/>
        <rFont val="Calibri"/>
        <family val="2"/>
        <scheme val="minor"/>
      </rPr>
      <t xml:space="preserve">
The supplier is typically responsible for clearly identifying and defining roles and responsibilities within their organization for the inventory, ownership, and custodianship of applications, data, and other technology assets. Specific responsibilities include maintaining up-to-date inventory records of assets stored, processed, or managed within the cloud, ensuring data ownership and access policies are correctly implemented, and assigning custodianship for all assets in line with internal processes.</t>
    </r>
  </si>
  <si>
    <t>- 	Asset related processes, roles, responsibilities, and evidence
- 	Documentation for Related training for those modifying system of record
- 	Documentation for Cybersecurity training schedule and materials
- 	Document of profiles/assignments and described responsibilities for monitoring and reporting suspicious system activity</t>
  </si>
  <si>
    <r>
      <t>Applicable to: IaaS/PaaS/SaaS</t>
    </r>
    <r>
      <rPr>
        <sz val="11"/>
        <color theme="1"/>
        <rFont val="Calibri"/>
        <family val="2"/>
        <scheme val="minor"/>
      </rPr>
      <t xml:space="preserve">
The customer should  implement an effective technology and cybersecurity risk management framework within their organization that includes segregation of duties for policy development, policy implementation, and oversight. This involves creating a clear separation between the teams or individuals responsible for each function, ensuring that no one individual or team has control over every aspect of the risk management process.</t>
    </r>
  </si>
  <si>
    <r>
      <t>Applicable to: IaaS/PaaS/SaaS</t>
    </r>
    <r>
      <rPr>
        <sz val="11"/>
        <color theme="1"/>
        <rFont val="Calibri"/>
        <family val="2"/>
        <scheme val="minor"/>
      </rPr>
      <t xml:space="preserve">
The supplier should  implement an effective technology and cybersecurity risk management framework within their organization that includes segregation of duties for policy development, policy implementation, and oversight. This involves creating a clear separation between the teams or individuals responsible for each function, ensuring that no one individual or team has control over every aspect of the risk management process.</t>
    </r>
  </si>
  <si>
    <t>- 	Global risk policy
- 	Obtain description of how the organization develops, implements, and oversees policies, including roles and responsibilities for each process and evidence of segregation of duties (e.g., three lines of defense model)
- 	Documentation for Service catalogs with detailed roles and responsibilities
- 	Obtain RACI Charts demonstrating segregation of duties</t>
  </si>
  <si>
    <r>
      <t xml:space="preserve">GOVERN </t>
    </r>
    <r>
      <rPr>
        <sz val="11"/>
        <color rgb="FF000000"/>
        <rFont val="Calibri"/>
        <family val="2"/>
      </rPr>
      <t>/ Roles, Responsibilities, and Authorities / Resource Adequacy</t>
    </r>
  </si>
  <si>
    <r>
      <t>Applicable to: IaaS/PaaS/SaaS</t>
    </r>
    <r>
      <rPr>
        <sz val="11"/>
        <color theme="1"/>
        <rFont val="Calibri"/>
        <family val="2"/>
        <scheme val="minor"/>
      </rPr>
      <t xml:space="preserve">
The customer is typically responsible for thoroughly assessing their organization's resource needs to effectively manage technology and cybersecurity risks within the context of budgeting and resource allocation processes. This includes identifying skill shortages, headcount requirements, new tools, incident-related expenses, and addressing unsupported systems. </t>
    </r>
  </si>
  <si>
    <r>
      <t>Applicable to: IaaS/PaaS/SaaS</t>
    </r>
    <r>
      <rPr>
        <sz val="11"/>
        <color theme="1"/>
        <rFont val="Calibri"/>
        <family val="2"/>
        <scheme val="minor"/>
      </rPr>
      <t xml:space="preserve">
The supplier is typically responsible for thoroughly assessing their organization's resource needs to effectively manage technology and cybersecurity risks within the context of budgeting and resource allocation processes. This includes identifying skill shortages, headcount requirements, new tools, incident-related expenses, and addressing unsupported systems. </t>
    </r>
  </si>
  <si>
    <t>- 	Reports for Relevant Board, committee, and/or senior management approvals of prioritization and resource allocations
- 	Evidence of changes in program information
- 	Documentation of Staff review process, including skills assessment
- 	Target operating model (i.e., desired state of operations considering the organization’s role in critical infrastructure)
- 	Documentation for Organizational structure, including clearly defined roles and responsibilities</t>
  </si>
  <si>
    <t>1.3</t>
  </si>
  <si>
    <r>
      <t>Applicable to: IaaS/PaaS/SaaS</t>
    </r>
    <r>
      <rPr>
        <sz val="11"/>
        <color theme="1"/>
        <rFont val="Calibri"/>
        <family val="2"/>
        <scheme val="minor"/>
      </rPr>
      <t xml:space="preserve">
The customer is typically responsible for regularly assessing their organization's skill and resource level requirements against their current personnel complement to identify any gaps or shortcomings in resource needs. </t>
    </r>
  </si>
  <si>
    <r>
      <t>Applicable to: IaaS/PaaS/SaaS</t>
    </r>
    <r>
      <rPr>
        <sz val="11"/>
        <color theme="1"/>
        <rFont val="Calibri"/>
        <family val="2"/>
        <scheme val="minor"/>
      </rPr>
      <t xml:space="preserve">
The supplier is typically responsible for regularly assessing their organization's skill and resource level requirements against their current personnel complement to identify any gaps or shortcomings in resource needs. </t>
    </r>
  </si>
  <si>
    <t>- 	Obtain Description of overall budget process, including cybersecurity
- 	Documentation of Staff review process, including skills assessment
- 	Documentation of Organizational structure, including clearly defined roles and responsibilities</t>
  </si>
  <si>
    <t>GRC-01, GRC-06</t>
  </si>
  <si>
    <r>
      <t>Applicable to: IaaS/PaaS/SaaS</t>
    </r>
    <r>
      <rPr>
        <sz val="11"/>
        <color theme="1"/>
        <rFont val="Calibri"/>
        <family val="2"/>
        <scheme val="minor"/>
      </rPr>
      <t xml:space="preserve">
The customer is typically responsible for allocating adequate resources, granting appropriate authority, and providing necessary access to the governing authority for their designated Cybersecurity Officer (e.g., CISO). This involves ensuring the Cybersecurity Officer has the necessary budget, skilled personnel, tools, and technology required to effectively manage cybersecurity risks within the organization.</t>
    </r>
  </si>
  <si>
    <r>
      <t>Applicable to: IaaS/PaaS/SaaS</t>
    </r>
    <r>
      <rPr>
        <sz val="11"/>
        <color theme="1"/>
        <rFont val="Calibri"/>
        <family val="2"/>
        <scheme val="minor"/>
      </rPr>
      <t xml:space="preserve">
The supplier is typically responsible for allocating adequate resources, granting appropriate authority, and providing necessary access to the governing authority for their designated Cybersecurity Officer (e.g., CISO). This involves ensuring the Cybersecurity Officer has the necessary budget, skilled personnel, tools, and technology required to effectively manage cybersecurity risks within the organization.</t>
    </r>
  </si>
  <si>
    <t>- 	Documented evidence of strategic planning process and associated resource discussions
- 	Documentation of review history audit reports for Board approvals
- 	Documentation for Cybersecurity action plan (layered security approach)
- 	Obtain Description of overall budget process, including cybersecurity</t>
  </si>
  <si>
    <r>
      <t xml:space="preserve">GOVERN </t>
    </r>
    <r>
      <rPr>
        <sz val="11"/>
        <color rgb="FF000000"/>
        <rFont val="Calibri"/>
        <family val="2"/>
      </rPr>
      <t>/ Roles, Responsibilities, and Authorities / Human Resource Practices</t>
    </r>
  </si>
  <si>
    <t>1.5</t>
  </si>
  <si>
    <r>
      <t>Applicable to: IaaS/PaaS/SaaS</t>
    </r>
    <r>
      <rPr>
        <sz val="11"/>
        <color theme="1"/>
        <rFont val="Calibri"/>
        <family val="2"/>
        <scheme val="minor"/>
      </rPr>
      <t xml:space="preserve">
Customer is generally responsible to implement and document human resource security processes such as performing background/screening checks at regular intervals on all employee and contractor personnel and maintain human-resource lifecycle management processes within their organization to ensure such checks are performed upon hire, retention, periodic intervals throughout employment and upon changes to their job roles. </t>
    </r>
  </si>
  <si>
    <r>
      <t>Applicable to: IaaS/PaaS/SaaS</t>
    </r>
    <r>
      <rPr>
        <sz val="11"/>
        <color theme="1"/>
        <rFont val="Calibri"/>
        <family val="2"/>
        <scheme val="minor"/>
      </rPr>
      <t xml:space="preserve">
Supplier is generally responsible to implement and document human resource security processes to perform background/screening checks at regular intervals on all personnel and maintain human-resource lifecycle management for their employees and contractors that support the operations of the cloud infrastructure hosting customer cloud services.
The supplier should collaborate with the customer to ensure that the responsibilities are clearly documented.</t>
    </r>
  </si>
  <si>
    <t>- Background/vetting/screening check policy, standards, and procedures.
- Metrics of operational effectiveness of policy, standards, and procedures.</t>
  </si>
  <si>
    <t>HRS-05, HRS-06</t>
  </si>
  <si>
    <t>2.8</t>
  </si>
  <si>
    <r>
      <t>Applicable to: IaaS/PaaS/SaaS</t>
    </r>
    <r>
      <rPr>
        <sz val="11"/>
        <color theme="1"/>
        <rFont val="Calibri"/>
        <family val="2"/>
        <scheme val="minor"/>
      </rPr>
      <t xml:space="preserve">
The customer is generally responsible for implementing and documenting processes and controls to mitigate cyber risks related to employment termination by following an employee offboarding checklist, maintain accurate IT inventory, monitor employee activity, and maintaining human resource lifecycle management processes within their organization, for any employees/contractors with accounts or methods of access to customer cloud services and applications to prevent intellectual property theft data breach.</t>
    </r>
  </si>
  <si>
    <r>
      <t>Applicable to: IaaS/PaaS/SaaS</t>
    </r>
    <r>
      <rPr>
        <sz val="11"/>
        <color theme="1"/>
        <rFont val="Calibri"/>
        <family val="2"/>
        <scheme val="minor"/>
      </rPr>
      <t xml:space="preserve">
The supplier is generally responsible for implementing and documenting processes and controls to mitigate cyber risks related to employment termination to ensure return and disposition of all assets to prevent theft of information. 
Additionally supplier should implement human resource lifecycle management processes, within their organization, for any employees/contractors with accounts or methods of access to their cloud infrastructure hosting customer cloud services.</t>
    </r>
  </si>
  <si>
    <t>- Access control policy and procedures covering employee termination.
- Evidence of monitoring activities (social media monitoring, data loss prevention, other security monitoring).
- User life cycle management Policy and procedure.
- Evidence of access removal within 24 hours of employee’s departure.</t>
  </si>
  <si>
    <r>
      <t>Applicable to: IaaS/PaaS/SaaS</t>
    </r>
    <r>
      <rPr>
        <sz val="11"/>
        <color theme="1"/>
        <rFont val="Calibri"/>
        <family val="2"/>
        <scheme val="minor"/>
      </rPr>
      <t xml:space="preserve">
The customer is typically responsible for integrating insider threat considerations into their human resource, risk management, and control programs to address the potential for malicious or unintentional harm by trusted employees or third parties.</t>
    </r>
  </si>
  <si>
    <r>
      <t>Applicable to: IaaS/PaaS/SaaS</t>
    </r>
    <r>
      <rPr>
        <sz val="11"/>
        <color theme="1"/>
        <rFont val="Calibri"/>
        <family val="2"/>
        <scheme val="minor"/>
      </rPr>
      <t xml:space="preserve">
The supplier is typically responsible for  integrating insider threat considerations into their human resource, risk management, and control programs to address the potential for malicious or unintentional harm by trusted employees or third parties.</t>
    </r>
  </si>
  <si>
    <t>- 	Insider threat policy and procedure
- 	Documentation of Training related to reporting suspicious activity 
- 	Obtain Examples of cybersecurity training and situational awareness campaigns
- 	Background/vetting/screening check policy, standards, and procedures
- 	Vetting standard and operating procedures
- 	Documentation of List of roles that require additional background checks
- 	Policies, procedures, and methodologies related to additional background checks for specific roles
- 	Cyber risk management strategy and framework.</t>
  </si>
  <si>
    <r>
      <t xml:space="preserve">GOVERN </t>
    </r>
    <r>
      <rPr>
        <sz val="11"/>
        <color rgb="FF000000"/>
        <rFont val="Calibri"/>
        <family val="2"/>
      </rPr>
      <t>/ Policies, Processes, and Procedures / Establishment of Policies &amp; Procedures</t>
    </r>
  </si>
  <si>
    <t>AIS-01, CCC-01, CEK-01, DCS-01, DCS-02, DCS-03, DCS-04, DSP-01, GRC-01, GRC-02, GRC-05, IAM-01, IPY-01, IVS-01, LOG-01, SEF-01, SEF-02, TVM-01, TVM-02, UEM-01</t>
  </si>
  <si>
    <r>
      <t>Applicable to: IaaS/PaaS/SaaS</t>
    </r>
    <r>
      <rPr>
        <sz val="11"/>
        <color theme="1"/>
        <rFont val="Calibri"/>
        <family val="2"/>
        <scheme val="minor"/>
      </rPr>
      <t xml:space="preserve">
Customers are generally responsible for documenting cybersecurity policies associated with the cloud technology they have procured and currently utilize. Customer should ensure the policies are maintained periodically and approved by a governing authority or a designated executive.</t>
    </r>
  </si>
  <si>
    <r>
      <t>Applicable to: IaaS/PaaS/SaaS</t>
    </r>
    <r>
      <rPr>
        <sz val="11"/>
        <color theme="1"/>
        <rFont val="Calibri"/>
        <family val="2"/>
        <scheme val="minor"/>
      </rPr>
      <t xml:space="preserve">
Suppliers are responsible for documenting technology and cybersecurity policies to manage the risks for their cloud infrastructure hosting customer cloud services. These policies must be approved and reviewed by a designated governing authority or executive. 
Suppliers should further provide periodic assurance to customers that appropriate  controls to operationalize such cyber security policies are designed and operating effectively. </t>
    </r>
  </si>
  <si>
    <t>- Technology and Cybersecurity/Information Security Program documentation, including policy, methodology, charters for creating new policies, etc.
- Policy roadmap or process document, including document control to determine if/when policies are reviewed and updated.
- Cyber security policy roadmap or process document, including document control to determine if/when policies are reviewed and updated. 
- Roles and responsibilities for people involved in 1LoD and 2LoD.</t>
  </si>
  <si>
    <t>HRS-07, HRS-08, HRS-10, HRS-13</t>
  </si>
  <si>
    <r>
      <t>Applicable to: IaaS/PaaS/SaaS</t>
    </r>
    <r>
      <rPr>
        <sz val="11"/>
        <color theme="1"/>
        <rFont val="Calibri"/>
        <family val="2"/>
        <scheme val="minor"/>
      </rPr>
      <t xml:space="preserve">
Customers are generally responsible for ensuring incentive programs within the organization adhere to organizational policies. Additionally, customers should ensure organization wide incentive programs align with the cybersecurity risk management program for their cloud services and cloud applications.</t>
    </r>
  </si>
  <si>
    <r>
      <t>Applicable to: IaaS/PaaS/SaaS</t>
    </r>
    <r>
      <rPr>
        <sz val="11"/>
        <color theme="1"/>
        <rFont val="Calibri"/>
        <family val="2"/>
        <scheme val="minor"/>
      </rPr>
      <t xml:space="preserve">
Suppliers are generally responsible for ensuring their employees are aware of their organizational policies for their cloud infrastructure hosting customer cloud services. 
Suppliers are generally responsible for ensuring incentive programs within the organization adhere to organizational policies cyber security risk management objectives. Suppliers should ensure employees are compliant with and held accountable for their roles and responsibilities when working with Customers. </t>
    </r>
  </si>
  <si>
    <t>- Mandatory global risk objectives.
- Technology and cybersecurity training curriculum and situational awareness communications.
- Policy citations.
- Evidence of disciplinary action within policy and process for reporting policy violations, consistent with privacy regulations.</t>
  </si>
  <si>
    <t>HRS-02, HRS-13, UEM-01</t>
  </si>
  <si>
    <r>
      <t>Applicable to: IaaS/PaaS/SaaS</t>
    </r>
    <r>
      <rPr>
        <sz val="11"/>
        <color theme="1"/>
        <rFont val="Calibri"/>
        <family val="2"/>
        <scheme val="minor"/>
      </rPr>
      <t xml:space="preserve">
The customer is typically responsible for developing and implementing comprehensive policies addressing acceptable technology use, social media use, personal device use (e.g., BYOD), confidentiality, and other security-related aspects. All customer employees and third parties are required to consent to such acceptable technology use policies as warranted by their  positions. </t>
    </r>
  </si>
  <si>
    <r>
      <t>Applicable to: IaaS/PaaS/SaaS</t>
    </r>
    <r>
      <rPr>
        <sz val="11"/>
        <color theme="1"/>
        <rFont val="Calibri"/>
        <family val="2"/>
        <scheme val="minor"/>
      </rPr>
      <t xml:space="preserve">
The supplier is typically responsible for developing and implementing comprehensive policies addressing acceptable technology use, social media use, personal device use (e.g., BYOD), confidentiality, and other security-related aspects. All supplier employees and third parties are required to consent to such acceptable technology use policies as warranted by their positions.</t>
    </r>
  </si>
  <si>
    <t>- 	Acceptable use policy, standard, and documentation
- 	Obtain report of employee handbook acknowledgement
- 	documentation of Training related to acceptable technology, personal device, and social media use.</t>
  </si>
  <si>
    <t>12.1</t>
  </si>
  <si>
    <r>
      <t>Applicable to: IaaS/PaaS/SaaS</t>
    </r>
    <r>
      <rPr>
        <sz val="11"/>
        <color theme="1"/>
        <rFont val="Calibri"/>
        <family val="2"/>
        <scheme val="minor"/>
      </rPr>
      <t xml:space="preserve">
The customer is typically responsible for ensuring technology and cybersecurity processes, procedures, and controls are in alignment with their cybersecurity policies. The customer should establish a process to ensure cybersecurity cloud controls and requirements are incorporated into their operational processes and procedures.</t>
    </r>
  </si>
  <si>
    <r>
      <t>Applicable to: IaaS/PaaS/SaaS</t>
    </r>
    <r>
      <rPr>
        <sz val="11"/>
        <color theme="1"/>
        <rFont val="Calibri"/>
        <family val="2"/>
        <scheme val="minor"/>
      </rPr>
      <t xml:space="preserve">
The supplier is typically responsible for ensuring technology and cybersecurity processes, procedures, and controls are in alignment with their cybersecurity policies. Suppliers should establish a process to ensure cybersecurity cloud controls and requirements are incorporated into their operational processes and procedures</t>
    </r>
  </si>
  <si>
    <t>- 	Technology and cybersecurity standards, processes, procedures, and controls 
- 	Documentation of Policy roadmap or process document, including charters for new processes, procedures, and controls 
- 	Evidence that cybersecurity policy aligns with processes, procedures, and controls 
- 	Responsibility assignment matrix/RACI charts.</t>
  </si>
  <si>
    <t>DCS-03, DCS-07, DCS-13, DCS-15</t>
  </si>
  <si>
    <r>
      <t>Applicable to: IaaS/PaaS/SaaS</t>
    </r>
    <r>
      <rPr>
        <sz val="11"/>
        <color theme="1"/>
        <rFont val="Calibri"/>
        <family val="2"/>
        <scheme val="minor"/>
      </rPr>
      <t xml:space="preserve">
Customers do not have specific responsibility for physical and environmental security of the cloud infrastructure. Such responsibility is generally with the cloud provider/supplier. 
</t>
    </r>
  </si>
  <si>
    <r>
      <t>Applicable to: IaaS/PaaS/SaaS</t>
    </r>
    <r>
      <rPr>
        <sz val="11"/>
        <color theme="1"/>
        <rFont val="Calibri"/>
        <family val="2"/>
        <scheme val="minor"/>
      </rPr>
      <t xml:space="preserve">
Suppliers are generally responsible to implement and document policies and processes to ensure the physical and environmental controls in place to protect physical data centers and other facilities including identity, property and information system resources for their Cloud infrastructure that hosts customers cloud services.</t>
    </r>
  </si>
  <si>
    <t>- Standards, controls, and procedures supporting implementation of the policy into measurable objectives.</t>
  </si>
  <si>
    <t>BCR-01, BCR-05</t>
  </si>
  <si>
    <r>
      <t>Applicable to: IaaS/PaaS/SaaS</t>
    </r>
    <r>
      <rPr>
        <sz val="11"/>
        <color theme="1"/>
        <rFont val="Calibri"/>
        <family val="2"/>
        <scheme val="minor"/>
      </rPr>
      <t xml:space="preserve">
Customers are generally responsible for implementing and documenting, business continuity management plan, operational resilience policies and procedures to ensure the continuity of essential business functions and minimizing the impact on operations, revenue, and reputation for their cloud services and cloud applications.
Customer should ensure the approved governing authority or a designated executive has periodically reviewed and approved the policies and procedures.</t>
    </r>
  </si>
  <si>
    <r>
      <t>Applicable to: IaaS/PaaS/SaaS</t>
    </r>
    <r>
      <rPr>
        <sz val="11"/>
        <color theme="1"/>
        <rFont val="Calibri"/>
        <family val="2"/>
        <scheme val="minor"/>
      </rPr>
      <t xml:space="preserve">
Suppliers are generally responsible to implement and document the processes to maintain business continuity , operational resilience to ensure the availability for their cloud infrastructure hosting customer cloud service. Supplier should periodically review the policy and processes and require approval by a designated authorized governing body .
Suppliers should periodically notify customer on efficacy of their business continuity and operational resiliency program, plan and procedures.</t>
    </r>
  </si>
  <si>
    <t>- Business continuity/resilience policy, standard, and procedures.
- Relevant Board and committee (e.g., cyber risk strategy committee, steering committee, etc.) meeting minutes and approvals where business continuity and resilience program are discussed.</t>
  </si>
  <si>
    <r>
      <t>Applicable to: IaaS/PaaS/SaaS</t>
    </r>
    <r>
      <rPr>
        <sz val="11"/>
        <color theme="1"/>
        <rFont val="Calibri"/>
        <family val="2"/>
        <scheme val="minor"/>
      </rPr>
      <t xml:space="preserve">
Customers are generally responsible to implement and document third-party risk management policies and processes for their cloud services and cloud applications by conducting due diligence before onboarding new vendors, and constantly monitoring the vendor lifecycle to prevent risk of exposing their organization to supply chain attacks, data breaches.
Customer should ensure the approved governing authority or a designated executive has periodically reviewed and approved the policies and procedures.</t>
    </r>
  </si>
  <si>
    <r>
      <t>Applicable to: IaaS/PaaS/SaaS</t>
    </r>
    <r>
      <rPr>
        <sz val="11"/>
        <color theme="1"/>
        <rFont val="Calibri"/>
        <family val="2"/>
        <scheme val="minor"/>
      </rPr>
      <t xml:space="preserve">
Suppliers are generally responsible to implement and document third-party risk management policies and processes for their cloud infrastructure that hosts customer cloud services and deliver tools that customers can constantly monitor the vendor lifecycle to prevent risk of exposing their organization to supply chain attacks, data breaches.
Supplier should ensure the approved governing authority or a designated executive has periodically reviewed and approved the policies and procedures.</t>
    </r>
  </si>
  <si>
    <t>- Third-party cyber security policy, standard, procedures and management program. 
- Relevant Board and committee (e.g., cyber risk strategy committee, steering committee, etc.) meeting minutes and approvals where cyber risk management strategy is discussed.</t>
  </si>
  <si>
    <r>
      <t xml:space="preserve">GOVERN </t>
    </r>
    <r>
      <rPr>
        <sz val="11"/>
        <color rgb="FF000000"/>
        <rFont val="Calibri"/>
        <family val="2"/>
      </rPr>
      <t>/ Policies, Processes, and Procedures / Policy &amp; Procedure Review &amp; Update</t>
    </r>
  </si>
  <si>
    <r>
      <t>Applicable to: IaaS/PaaS/SaaS</t>
    </r>
    <r>
      <rPr>
        <sz val="11"/>
        <color theme="1"/>
        <rFont val="Calibri"/>
        <family val="2"/>
        <scheme val="minor"/>
      </rPr>
      <t xml:space="preserve">
The customer is generally responsible for designating a qualified Cybersecurity Officer who is responsible for periodically reviewing, revising and communicating changes to their cybersecurity policy based on changes to their risk profile, risk appetite, threat landscape and use of new technologies, products  and services. 
The customer's cyber security officer must give due consideration to the organizations use of cloud services and cloud applications when reviewing, revising changes to their cybersecurity policy.</t>
    </r>
  </si>
  <si>
    <r>
      <t>Applicable to: IaaS/PaaS/SaaS</t>
    </r>
    <r>
      <rPr>
        <sz val="11"/>
        <color theme="1"/>
        <rFont val="Calibri"/>
        <family val="2"/>
        <scheme val="minor"/>
      </rPr>
      <t xml:space="preserve">
The supplier is generally responsible for designating a qualified Cybersecurity Officer who is responsible for periodically reviewing, revising and communicating changes to their cybersecurity policy based on supplier's risk profile, risk appetite, threat landscape and use of new technologies, products and services. The supplier should ensure that their cyber security policy includes coverage for their cloud infrastructure hosting customer cloud services.</t>
    </r>
  </si>
  <si>
    <t>- Policy roadmap or process document, including document control to determine if/when policies are reviewed and updated.
- Cyber security Data protection and data privacy policy, standard, and procedures (including approval and revision history).
- Evidence of risk exceptions to applicable policies.</t>
  </si>
  <si>
    <r>
      <t xml:space="preserve">GOVERN </t>
    </r>
    <r>
      <rPr>
        <sz val="11"/>
        <color rgb="FF000000"/>
        <rFont val="Calibri"/>
        <family val="2"/>
      </rPr>
      <t>/ Oversight / Risk Management Strategy Outcomes Review</t>
    </r>
  </si>
  <si>
    <t>GRC-01, GRC-02, GRC-05</t>
  </si>
  <si>
    <r>
      <t>All (IaaS/PaaS/SaaS)</t>
    </r>
    <r>
      <rPr>
        <sz val="11"/>
        <color theme="1"/>
        <rFont val="Calibri"/>
        <family val="2"/>
        <scheme val="minor"/>
      </rPr>
      <t xml:space="preserve">
Customer is generally responsible for periodically reviewing their use of cloud services and cloud applications. Typically the governing authority evaluates the organization's ability to manage risks associated with the it's technology, cybersecurity program, third-party, and resiliency.</t>
    </r>
  </si>
  <si>
    <r>
      <t>All (IaaS/PaaS/SaaS)</t>
    </r>
    <r>
      <rPr>
        <sz val="11"/>
        <color theme="1"/>
        <rFont val="Calibri"/>
        <family val="2"/>
        <scheme val="minor"/>
      </rPr>
      <t xml:space="preserve">
Supplier is generally responsible for periodically reviewing and evaluating the organization's ability to manage risks associated with their its technology, cybersecurity program, third-party, and resilience of the cloud infrastructure hosting customer cloud services.</t>
    </r>
  </si>
  <si>
    <t xml:space="preserve">- Relevant Board and committee (e.g., cyber risk strategy committee, steering committee, etc.) meeting minutes and approvals where cyber risk management strategy is discussed.
- Risk and control reporting (e.g., risk maps, risk appetite reporting, risk and controls assessment reporting).
- Target operating model (i.e., desired state of operations considering the organization’s role in critical infrastructure). </t>
  </si>
  <si>
    <r>
      <t xml:space="preserve">GOVERN </t>
    </r>
    <r>
      <rPr>
        <sz val="11"/>
        <color rgb="FF000000"/>
        <rFont val="Calibri"/>
        <family val="2"/>
      </rPr>
      <t>/ Oversight / Risk Management Strategy Review &amp; Adjustment</t>
    </r>
  </si>
  <si>
    <t>12.3</t>
  </si>
  <si>
    <r>
      <t>Applicable to: IaaS/PaaS/SaaS</t>
    </r>
    <r>
      <rPr>
        <sz val="11"/>
        <color theme="1"/>
        <rFont val="Calibri"/>
        <family val="2"/>
        <scheme val="minor"/>
      </rPr>
      <t xml:space="preserve">
The customer is typically responsible for regularly assessing their inherent cloud technology and the associated cybersecurity risks. They should update their cloud strategies, risk management programs, and risk tolerances based upon the changes in the business and threat environments.</t>
    </r>
  </si>
  <si>
    <r>
      <t>Applicable to: IaaS/PaaS/SaaS</t>
    </r>
    <r>
      <rPr>
        <sz val="11"/>
        <color theme="1"/>
        <rFont val="Calibri"/>
        <family val="2"/>
        <scheme val="minor"/>
      </rPr>
      <t xml:space="preserve">
The supplier is typically responsible for regularly assessing their inherent cloud technology and the associated cybersecurity risks. They should update their cloud strategies, risk management programs, and risk tolerances based upon the changes in the business and threat environments.</t>
    </r>
  </si>
  <si>
    <t>- 	Cyber risk management strategy and framework
- 	Risk appetite statements 
- 	Policies and processes of Identification of risk and treatment 
- 	Risk acceptance reports and approvals 
- 	Assessment reports that support prioritization of activities to address inherent risk
- 	Inherent risk analysis documentation</t>
  </si>
  <si>
    <r>
      <t xml:space="preserve">GOVERN </t>
    </r>
    <r>
      <rPr>
        <sz val="11"/>
        <color rgb="FF000000"/>
        <rFont val="Calibri"/>
        <family val="2"/>
      </rPr>
      <t>/ Oversight / Risk Management Performance Measurement</t>
    </r>
  </si>
  <si>
    <t>AIS-03, TVM-10</t>
  </si>
  <si>
    <r>
      <t>Applicable to: IaaS/PaaS/SaaS</t>
    </r>
    <r>
      <rPr>
        <sz val="11"/>
        <color theme="1"/>
        <rFont val="Calibri"/>
        <family val="2"/>
        <scheme val="minor"/>
      </rPr>
      <t xml:space="preserve">
The customer is typically responsible for developing cybersecurity key performance indicators to measure, monitor, and provide actionable insights for their organization. Customers should implement a systematic approach for gathering, analyzing, and reporting these metrics to and consolidating these to report to management and the governing body (e.g., the Board or one of its committees).</t>
    </r>
  </si>
  <si>
    <r>
      <t>Applicable to: IaaS/PaaS/SaaS</t>
    </r>
    <r>
      <rPr>
        <sz val="11"/>
        <color theme="1"/>
        <rFont val="Calibri"/>
        <family val="2"/>
        <scheme val="minor"/>
      </rPr>
      <t xml:space="preserve">
The supplier is typically responsible for developing cybersecurity key performance indicators to measure, monitor, and provide actionable insights for their organization. Suppliers should implement a systematic approach for gathering, analyzing, and reporting these metrics to and consolidating these to report to management and the governing body (e.g., the Board or one of its committees).</t>
    </r>
  </si>
  <si>
    <t>- 	Obtain and review KCI dashboards
- 	Documentation for Risk appetite statement, which may include metrics or other measures (e.g., reporting documents/dashboards)
- 	Obtain and review Monthly cyber dashboards
- 	Technology and cybersecurity risk management strategy and framework 
- 	Documentation for Maturity model or methodology used to align KPIs and metrics.</t>
  </si>
  <si>
    <r>
      <t>Applicable to: IaaS/PaaS/SaaS</t>
    </r>
    <r>
      <rPr>
        <sz val="11"/>
        <color theme="1"/>
        <rFont val="Calibri"/>
        <family val="2"/>
        <scheme val="minor"/>
      </rPr>
      <t xml:space="preserve">
The customer is typically responsible for measuring the performance of their resilience program. Customers should regularly report the results to senior executives and the governing authority (e.g., the Board or one of its committees) for continuous improvement.</t>
    </r>
  </si>
  <si>
    <r>
      <t>Applicable to: IaaS/PaaS/SaaS</t>
    </r>
    <r>
      <rPr>
        <sz val="11"/>
        <color theme="1"/>
        <rFont val="Calibri"/>
        <family val="2"/>
        <scheme val="minor"/>
      </rPr>
      <t xml:space="preserve">
The supplier is typically responsible for measuring the performance of their resilience program. suppliers should regularly report the results to senior executives and the governing authority (e.g., the Board or one of its committees) for continuous improvement.</t>
    </r>
  </si>
  <si>
    <t>- 	Business continuity/resilience/recovery policy, standard, and procedures
- 	Data center recovery procedures
- 	Service continuity planning standards and procedures</t>
  </si>
  <si>
    <r>
      <t xml:space="preserve">GOVERN </t>
    </r>
    <r>
      <rPr>
        <sz val="11"/>
        <color rgb="FF000000"/>
        <rFont val="Calibri"/>
        <family val="2"/>
      </rPr>
      <t>/ Independent Risk Management Function / Independent Risk Management Function</t>
    </r>
  </si>
  <si>
    <r>
      <t>Applicable to: IaaS/PaaS/SaaS</t>
    </r>
    <r>
      <rPr>
        <sz val="11"/>
        <color theme="1"/>
        <rFont val="Calibri"/>
        <family val="2"/>
        <scheme val="minor"/>
      </rPr>
      <t xml:space="preserve">
The customer is typically responsible for ensuring their enterprise-wide technology and cybersecurity risk management frameworks align with and support an independent risk management function that provides assurance of consistent and intended implementation.</t>
    </r>
  </si>
  <si>
    <r>
      <t>Applicable to: IaaS/PaaS/SaaS</t>
    </r>
    <r>
      <rPr>
        <sz val="11"/>
        <color theme="1"/>
        <rFont val="Calibri"/>
        <family val="2"/>
        <scheme val="minor"/>
      </rPr>
      <t xml:space="preserve">
The supplier is typically responsible for ensuring their enterprise-wide technology and cybersecurity risk management frameworks align with and support an independent risk management function that provides assurance of consistent and intended implementation.</t>
    </r>
  </si>
  <si>
    <t>- 	Risk management framework, including documentation of the risk strategy and risk register that prioritizes risk
- 	Documentation of Organization’s risk appetite
- 	Obtain Independent risk management function assurance reviews and reports
- 	Program management documentation for 2LoD and 3LoD
- 	Documentation and evidence of review of credible challenge</t>
  </si>
  <si>
    <r>
      <t>Applicable to: IaaS/PaaS/SaaS</t>
    </r>
    <r>
      <rPr>
        <sz val="11"/>
        <color theme="1"/>
        <rFont val="Calibri"/>
        <family val="2"/>
        <scheme val="minor"/>
      </rPr>
      <t xml:space="preserve">
The customer is typically responsible for ensuring that their independent risk management function possesses a thorough understanding of the organization's structure, technology strategy, cybersecurity program, and relevant risks and threats.</t>
    </r>
  </si>
  <si>
    <r>
      <t>Applicable to: IaaS/PaaS/SaaS</t>
    </r>
    <r>
      <rPr>
        <sz val="11"/>
        <color theme="1"/>
        <rFont val="Calibri"/>
        <family val="2"/>
        <scheme val="minor"/>
      </rPr>
      <t xml:space="preserve">
The supplier is typically responsible for ensuring that their independent risk management function possesses a thorough understanding of the organization's structure, technology strategy, cybersecurity program, and relevant risks and threats.</t>
    </r>
  </si>
  <si>
    <t>- 	Documentation of Cyber capability mapping for independent risk management function (all roles) 
- 	Obtain Samples of independent function from opinion papers, assurance reviews, challenge papers, etc. to demonstrate understanding of the program, risks, and threats</t>
  </si>
  <si>
    <r>
      <t xml:space="preserve">GOVERN </t>
    </r>
    <r>
      <rPr>
        <sz val="11"/>
        <color rgb="FF000000"/>
        <rFont val="Calibri"/>
        <family val="2"/>
      </rPr>
      <t>/ Independent Risk Management Function / Independent Risk Management Evaluation</t>
    </r>
  </si>
  <si>
    <r>
      <t>Applicable to: IaaS/PaaS/SaaS</t>
    </r>
    <r>
      <rPr>
        <sz val="11"/>
        <color theme="1"/>
        <rFont val="Calibri"/>
        <family val="2"/>
        <scheme val="minor"/>
      </rPr>
      <t xml:space="preserve">
The customer is typically responsible for ensuring that their independent risk management function regularly evaluates the appropriateness of their cloud technology and cybersecurity risk management programs to ensure alignment with the organization’s risk appetite and inherent risk environment.</t>
    </r>
  </si>
  <si>
    <r>
      <t>Applicable to: IaaS/PaaS/SaaS</t>
    </r>
    <r>
      <rPr>
        <sz val="11"/>
        <color theme="1"/>
        <rFont val="Calibri"/>
        <family val="2"/>
        <scheme val="minor"/>
      </rPr>
      <t xml:space="preserve">
The supplier is typically responsible for ensuring that their independent risk management function regularly evaluates the appropriateness of their cloud technology and cybersecurity risk management programs to ensure alignment with the organization’s risk appetite and inherent risk environment.</t>
    </r>
  </si>
  <si>
    <t>- 	Obtain report of Risk and control assessments
- 	Obtain Cyber risk events reporting
- 	Documentation for 2LoD charter.</t>
  </si>
  <si>
    <r>
      <t>Applicable to: IaaS/PaaS/SaaS</t>
    </r>
    <r>
      <rPr>
        <sz val="11"/>
        <color theme="1"/>
        <rFont val="Calibri"/>
        <family val="2"/>
        <scheme val="minor"/>
      </rPr>
      <t xml:space="preserve">
The customer is typically responsible for ensuring their independent risk management function regularly assesses the organization's cloud controls and cybersecurity cloud risk exposure. The independent risk management function should identify opportunities for improvement based on assessment results and provide recommendations for program improvements.</t>
    </r>
  </si>
  <si>
    <r>
      <t>Applicable to: IaaS/PaaS/SaaS</t>
    </r>
    <r>
      <rPr>
        <sz val="11"/>
        <color theme="1"/>
        <rFont val="Calibri"/>
        <family val="2"/>
        <scheme val="minor"/>
      </rPr>
      <t xml:space="preserve">
The supplier is typically responsible for ensuring their independent risk management function regularly assesses the organization's cloud controls and cybersecurity cloud risk exposure. The independent risk management function should identify opportunities for improvement based on assessment results and provide recommendations for program improvements.</t>
    </r>
  </si>
  <si>
    <t>- 	Obtain Independent risk function assessments, reports, or dashboards.
- 	Documentation for independent risk management</t>
  </si>
  <si>
    <r>
      <t xml:space="preserve">GOVERN </t>
    </r>
    <r>
      <rPr>
        <sz val="11"/>
        <color rgb="FF000000"/>
        <rFont val="Calibri"/>
        <family val="2"/>
      </rPr>
      <t>/ Independent Risk Management Function / Independent Risk Management Reporting</t>
    </r>
  </si>
  <si>
    <r>
      <t>Applicable to: IaaS/PaaS/SaaS</t>
    </r>
    <r>
      <rPr>
        <sz val="11"/>
        <color theme="1"/>
        <rFont val="Calibri"/>
        <family val="2"/>
        <scheme val="minor"/>
      </rPr>
      <t xml:space="preserve">
The customer is typically responsible for establishing and maintaining an independent audit function within their organization. This could be an independent internal audit  group or the external auditor.  The customer should ensure that the independent audit function adheres to the approved policies and procedures as it relates to performing audits and assessments.</t>
    </r>
  </si>
  <si>
    <r>
      <t>Applicable to: IaaS/PaaS/SaaS</t>
    </r>
    <r>
      <rPr>
        <sz val="11"/>
        <color theme="1"/>
        <rFont val="Calibri"/>
        <family val="2"/>
        <scheme val="minor"/>
      </rPr>
      <t xml:space="preserve">
The supplier is typically responsible for establishing and maintaining an independent audit function within their organization. This could be an independent internal audit  group or the external auditor. The supplier should ensure that the independent audit function adheres to the approved policies and procedures as it relates to performing audits and assessments.</t>
    </r>
  </si>
  <si>
    <t>- 	Documentation for Internal audit charter(s)
- 	Obtain Audit instruction manual.</t>
  </si>
  <si>
    <t>12.5</t>
  </si>
  <si>
    <r>
      <t>Applicable to: IaaS/PaaS/SaaS</t>
    </r>
    <r>
      <rPr>
        <sz val="11"/>
        <color theme="1"/>
        <rFont val="Calibri"/>
        <family val="2"/>
        <scheme val="minor"/>
      </rPr>
      <t xml:space="preserve">
The customer is typically responsible for maintaining an independent audit plan to evaluate technology and cybersecurity risk to adapt to the evolving risk environment while maintaining their risk appetite and tolerance. The independent audit plan should evaluate the compliance with the organization’s approved risk management framework, cloud policies, and processes for cloud technology, cybersecurity, and resiliency.</t>
    </r>
  </si>
  <si>
    <r>
      <t>Applicable to: IaaS/PaaS/SaaS</t>
    </r>
    <r>
      <rPr>
        <sz val="11"/>
        <color theme="1"/>
        <rFont val="Calibri"/>
        <family val="2"/>
        <scheme val="minor"/>
      </rPr>
      <t xml:space="preserve">
The supplier is typically responsible for maintaining an independent audit plan to evaluate technology and cybersecurity risk to adapt to the evolving risk environment while maintaining their risk appetite and tolerance. The independent audit plan should evaluate the compliance with the organization’s approved risk management framework, cloud policies, and processes for cloud technology, cybersecurity, and resiliency.</t>
    </r>
  </si>
  <si>
    <t>- 	Obtain Audit instruction manual
- 	Documentation for Supporting internal audit plans and reports for cyber- related audit activity
- 	Obtain and review Control environment reports.</t>
  </si>
  <si>
    <t>A&amp;A-02, CEK-09, STA-06</t>
  </si>
  <si>
    <t>SC-3.05, SC-3.09, SC-3.11</t>
  </si>
  <si>
    <r>
      <t>Applicable to: IaaS/PaaS/SaaS</t>
    </r>
    <r>
      <rPr>
        <sz val="11"/>
        <color theme="1"/>
        <rFont val="Calibri"/>
        <family val="2"/>
        <scheme val="minor"/>
      </rPr>
      <t xml:space="preserve">
The customer’s independent audit function is typically responsible for testing the policies and controls in place to address management of cloud technology, cybersecurity, incident response, and resiliency. The independent audit function should conduct regular tests to identify any gaps, inefficiencies, or areas of non-compliance.</t>
    </r>
  </si>
  <si>
    <r>
      <t>Applicable to: IaaS/PaaS/SaaS</t>
    </r>
    <r>
      <rPr>
        <sz val="11"/>
        <color theme="1"/>
        <rFont val="Calibri"/>
        <family val="2"/>
        <scheme val="minor"/>
      </rPr>
      <t xml:space="preserve">
The supplier's independent audit function is typically responsible for testing the policies and controls in place to address management of cloud technology, cybersecurity, incident response, and resiliency. The independent audit function should conduct regular tests to identify any gaps, inefficiencies, or areas of non-compliance.</t>
    </r>
  </si>
  <si>
    <t>- 	Obtain Audit instruction manual and Audit schedule
- 	Documentation for Supporting internal audit plans and reports</t>
  </si>
  <si>
    <t>A&amp;A-02, STA-11</t>
  </si>
  <si>
    <r>
      <t>Applicable to: IaaS/PaaS/SaaS</t>
    </r>
    <r>
      <rPr>
        <sz val="11"/>
        <color theme="1"/>
        <rFont val="Calibri"/>
        <family val="2"/>
        <scheme val="minor"/>
      </rPr>
      <t xml:space="preserve">
The customer's independent audit function is typically responsible for evaluating and testing the organization's third-party risk management policies and controls within their organization. The independent audit function should conduct regular audits to identify weaknesses, gaps, or areas of non-compliance in the organization's third-party risk management program. The findings and recommendations should be documented and shared with senior management and the governing authority (e.g., the Board or one of its committees).</t>
    </r>
  </si>
  <si>
    <r>
      <t>Applicable to: IaaS/PaaS/SaaS</t>
    </r>
    <r>
      <rPr>
        <sz val="11"/>
        <color theme="1"/>
        <rFont val="Calibri"/>
        <family val="2"/>
        <scheme val="minor"/>
      </rPr>
      <t xml:space="preserve">
The supplier's independent audit function is typically responsible for evaluating and testing the organization's third-party risk management policies and controls within their organization. The independent audit function should conduct regular audits to identify weaknesses, gaps, or areas of non-compliance in the organization's third-party risk management program. The findings and recommendations should be documented and shared with senior management and the governing authority (e.g., the Board or one of its committees). The supplier should notify a customer if an area on noncompliance affects the customer.</t>
    </r>
  </si>
  <si>
    <t>- 	Obtain Supporting independent (e.g., internal or external) audit plans and reports
- 	Third- party security policy, standard, and process
- 	Documentation for Third- party risk management program
- 	Documentation of review of the third- party risk management policies and controls.</t>
  </si>
  <si>
    <t>A&amp;A-02, A&amp;A-04, GRC-07</t>
  </si>
  <si>
    <r>
      <t>Applicable to: IaaS/PaaS/SaaS</t>
    </r>
    <r>
      <rPr>
        <sz val="11"/>
        <color theme="1"/>
        <rFont val="Calibri"/>
        <family val="2"/>
        <scheme val="minor"/>
      </rPr>
      <t xml:space="preserve">
The customer’s independent audit function is typically responsible for regularly assessing the organization’s compliance with applicable laws and regulations. The findings and recommendations should be documented, mitigated and remediated timely.</t>
    </r>
  </si>
  <si>
    <r>
      <t>Applicable to: IaaS/PaaS/SaaS</t>
    </r>
    <r>
      <rPr>
        <sz val="11"/>
        <color theme="1"/>
        <rFont val="Calibri"/>
        <family val="2"/>
        <scheme val="minor"/>
      </rPr>
      <t xml:space="preserve">
The supplier's independent audit function is typically responsible for regularly assessing the organization’s compliance with applicable laws and regulations. The findings and recommendations should be documented, mitigated and remediated timely.</t>
    </r>
  </si>
  <si>
    <t>- 	Obtain Audit instruction manual
- 	Documentation for Supporting internal audit plans and reports.</t>
  </si>
  <si>
    <r>
      <t xml:space="preserve">GOVERN </t>
    </r>
    <r>
      <rPr>
        <sz val="11"/>
        <color rgb="FF000000"/>
        <rFont val="Calibri"/>
        <family val="2"/>
      </rPr>
      <t>/ Independent Audit Function / Independent Audit Procedures</t>
    </r>
  </si>
  <si>
    <t>A&amp;A-01, A&amp;A-05</t>
  </si>
  <si>
    <r>
      <t>Applicable to: IaaS/PaaS/SaaS</t>
    </r>
    <r>
      <rPr>
        <sz val="11"/>
        <color theme="1"/>
        <rFont val="Calibri"/>
        <family val="2"/>
        <scheme val="minor"/>
      </rPr>
      <t xml:space="preserve">
The customer is typically responsible for establishing a formal process for the independent audit function to review and update procedures and audit plans for cloud services regularly or in response to changes in relevant standards, the technology environment, or the business environment.</t>
    </r>
  </si>
  <si>
    <r>
      <t>Applicable to: IaaS/PaaS/SaaS</t>
    </r>
    <r>
      <rPr>
        <sz val="11"/>
        <color theme="1"/>
        <rFont val="Calibri"/>
        <family val="2"/>
        <scheme val="minor"/>
      </rPr>
      <t xml:space="preserve">
The supplier is responsible for establishing a formal process for the independent audit function to review and update procedures and audit plans for cloud infrastructure regularly or in response to changes in relevant standards, the technology environment, or the business environment.</t>
    </r>
  </si>
  <si>
    <t>- 	Obtain Audit instruction manual
- 	Documentation of Audit access to independent cyber threat intelligence capability
- 	Obtain and review Regular audit staff capability assessment.</t>
  </si>
  <si>
    <r>
      <t>Applicable to: IaaS/PaaS/SaaS</t>
    </r>
    <r>
      <rPr>
        <sz val="11"/>
        <color theme="1"/>
        <rFont val="Calibri"/>
        <family val="2"/>
        <scheme val="minor"/>
      </rPr>
      <t xml:space="preserve">
The customer is responsible for formally establishing an independent audit function to update its procedures and audit plans for cloud services based on changes to the organization's risk appetite, risk tolerance, threat environment, and evolving risk profile.</t>
    </r>
  </si>
  <si>
    <r>
      <t>Applicable to: IaaS/PaaS/SaaS</t>
    </r>
    <r>
      <rPr>
        <sz val="11"/>
        <color theme="1"/>
        <rFont val="Calibri"/>
        <family val="2"/>
        <scheme val="minor"/>
      </rPr>
      <t xml:space="preserve">
The supplier is responsible for formally establishing an independent audit function to update its procedures and audit plans for cloud infrastructure based on changes to the organization's risk appetite, risk tolerance, threat environment, and evolving risk profile.</t>
    </r>
  </si>
  <si>
    <t>- 	Obtain Audit instruction manual
- 	Documentation for Supporting internal audit plans, procedures, and reports.</t>
  </si>
  <si>
    <t>A&amp;A-02, STA-06</t>
  </si>
  <si>
    <t>SC-3.05, SC-3.11</t>
  </si>
  <si>
    <r>
      <t>Applicable to: IaaS/PaaS/SaaS</t>
    </r>
    <r>
      <rPr>
        <sz val="11"/>
        <color theme="1"/>
        <rFont val="Calibri"/>
        <family val="2"/>
        <scheme val="minor"/>
      </rPr>
      <t xml:space="preserve">
The customer is typically responsible for ensuring their organization's independent audit function reviews the risks and practices related to maintaining operations within the cloud environment to identify weaknesses and gaps.</t>
    </r>
  </si>
  <si>
    <r>
      <t>Applicable to: IaaS/PaaS/SaaS</t>
    </r>
    <r>
      <rPr>
        <sz val="11"/>
        <color theme="1"/>
        <rFont val="Calibri"/>
        <family val="2"/>
        <scheme val="minor"/>
      </rPr>
      <t xml:space="preserve">
The supplier is responsible for ensuring their organization's independent audit function reviews the risks and practices related to maintaining the cloud infrastructure that provides customer cloud services and identifying weaknesses and gaps.</t>
    </r>
  </si>
  <si>
    <t>- 	Documentation for Supporting internal audit plans and reports
- 	Evidence of mitigation (e.g., follow- up reports, routine reviews, updates)</t>
  </si>
  <si>
    <r>
      <t>Applicable to: IaaS/PaaS/SaaS</t>
    </r>
    <r>
      <rPr>
        <sz val="11"/>
        <color theme="1"/>
        <rFont val="Calibri"/>
        <family val="2"/>
        <scheme val="minor"/>
      </rPr>
      <t xml:space="preserve">
The customer is typically responsible for tracking identified issues and corrective actions identified from their internal audits and independent testing/assessments of cloud services to ensure timely resolution. The customer should validate any issues identified with dependencies on the cloud suppliers are resolved within a timely manner or compensatory procedures are in place.</t>
    </r>
  </si>
  <si>
    <r>
      <t>Applicable to: IaaS/PaaS/SaaS</t>
    </r>
    <r>
      <rPr>
        <sz val="11"/>
        <color theme="1"/>
        <rFont val="Calibri"/>
        <family val="2"/>
        <scheme val="minor"/>
      </rPr>
      <t xml:space="preserve">
The supplier is typically responsible for tracking identified issues and corrective actions identified from their internal audits and independent testing/assessments of the cloud infrastructure to ensure timely resolution. The supplier should communicate any issues or gaps to the customer that may impact the customer's cloud service. </t>
    </r>
  </si>
  <si>
    <t>- 	Obtain Audit instruction manual
- 	Obtain and review Continuous monitoring reports 
- 	Documentation for Audit issue tracking reports and escalation criteria
- 	Issue management policy.</t>
  </si>
  <si>
    <r>
      <t xml:space="preserve">IDENTIFY </t>
    </r>
    <r>
      <rPr>
        <sz val="11"/>
        <color rgb="FF000000"/>
        <rFont val="Calibri"/>
        <family val="2"/>
      </rPr>
      <t>/ Asset Management / Hardware Inventory</t>
    </r>
  </si>
  <si>
    <t>DCS-06, UEM-04</t>
  </si>
  <si>
    <t>10.1</t>
  </si>
  <si>
    <r>
      <t>Applicable to: PaaS/IaaS</t>
    </r>
    <r>
      <rPr>
        <sz val="11"/>
        <color theme="1"/>
        <rFont val="Calibri"/>
        <family val="2"/>
        <scheme val="minor"/>
      </rPr>
      <t xml:space="preserve">
Customers should maintain a current and complete asset inventory of cloud services such as cloud virtual machines, container services, cloud platform resources, etc. 
No customer responsibilities related to maintaining a current and complete list of physical devices and physical hardware - The supplier is responsible for addressing physical devices and hardware related to the Cloud infrastructure.
</t>
    </r>
    <r>
      <rPr>
        <b/>
        <sz val="11"/>
        <color theme="1"/>
        <rFont val="Calibri"/>
        <family val="2"/>
        <scheme val="minor"/>
      </rPr>
      <t>Applicable to: SaaS</t>
    </r>
    <r>
      <rPr>
        <sz val="11"/>
        <color theme="1"/>
        <rFont val="Calibri"/>
        <family val="2"/>
        <scheme val="minor"/>
      </rPr>
      <t xml:space="preserve">
Customer tends to have no responsibility in this service model related to asset inventory of physical devices, hardware and information systems and is typically the responsibility of the supplier.</t>
    </r>
  </si>
  <si>
    <r>
      <t>Applicable to: PaaS/IaaS/SaaS</t>
    </r>
    <r>
      <rPr>
        <sz val="11"/>
        <color theme="1"/>
        <rFont val="Calibri"/>
        <family val="2"/>
        <scheme val="minor"/>
      </rPr>
      <t xml:space="preserve">
Suppliers should maintain a current and complete inventory of physical devices, hardware, and information systems of the cloud infrastructure hosting customer data.</t>
    </r>
  </si>
  <si>
    <t>- Asset management policies and procedures.
- Asset inventory documentation, including how often inventory is updated to maintain current data, how often it is reviewed and by whom (e.g., by independent risk management, audit), and the inventory method (e.g., automated, manual, or a combination).
- Documentation supporting the operation, mapping, and discovery of assets.
- Documentation for Asset related processes, roles, responsibilities, and evidence.
- Key risk indicators (KRIs) / key performance indicators (KPIs), on the efficiency and effectiveness of the asset management program.</t>
  </si>
  <si>
    <r>
      <t xml:space="preserve">IDENTIFY </t>
    </r>
    <r>
      <rPr>
        <sz val="11"/>
        <color rgb="FF000000"/>
        <rFont val="Calibri"/>
        <family val="2"/>
      </rPr>
      <t>/ Asset Management / Software, Services, &amp; Systems Inventory</t>
    </r>
  </si>
  <si>
    <r>
      <t>Applicable to: PaaS/IaaS</t>
    </r>
    <r>
      <rPr>
        <sz val="11"/>
        <color theme="1"/>
        <rFont val="Calibri"/>
        <family val="2"/>
        <scheme val="minor"/>
      </rPr>
      <t xml:space="preserve">
Customers should maintain a current and complete asset inventory of cloud applications and cloud services such as cloud virtual machines, container services, cloud platform resources, cloud virtual network devices etc.
</t>
    </r>
    <r>
      <rPr>
        <b/>
        <sz val="11"/>
        <color theme="1"/>
        <rFont val="Calibri"/>
        <family val="2"/>
        <scheme val="minor"/>
      </rPr>
      <t>Applicable to: SaaS</t>
    </r>
    <r>
      <rPr>
        <sz val="11"/>
        <color theme="1"/>
        <rFont val="Calibri"/>
        <family val="2"/>
        <scheme val="minor"/>
      </rPr>
      <t xml:space="preserve">
Customer tends to have no responsibility in this service model and is the responsibility of the supplier. However, customers should maintain tracking of all SaaS applications used by the organization to ensure only appropriate and authorized SaaS products are used. </t>
    </r>
  </si>
  <si>
    <r>
      <t>Applicable to: PaaS/IaaS/SaaS</t>
    </r>
    <r>
      <rPr>
        <sz val="11"/>
        <color theme="1"/>
        <rFont val="Calibri"/>
        <family val="2"/>
        <scheme val="minor"/>
      </rPr>
      <t xml:space="preserve">
Suppliers should maintain a current and complete inventory of software platforms, business applications, and other software assets used as a part of the cloud infrastructure hosting customer cloud services and cloud applications.</t>
    </r>
  </si>
  <si>
    <t>- Asset management policies and procedures.
- Asset inventory documentation, including how often inventory is updated to maintain current data, and the inventory method (e.g., automated, manual).
- Documenting Platform and application review process.
- Inventory issue resolution and attestation process documentation.
- Key risk indicators (KRIs) / key performance indicators (KPIs), on the efficiency and effectiveness of the asset management program.
- Documentation for Asset related processes, roles, responsibilities, and evidence.</t>
  </si>
  <si>
    <t>6.1</t>
  </si>
  <si>
    <r>
      <t>Applicable to: PaaS/IaaS/SaaS</t>
    </r>
    <r>
      <rPr>
        <sz val="11"/>
        <color theme="1"/>
        <rFont val="Calibri"/>
        <family val="2"/>
        <scheme val="minor"/>
      </rPr>
      <t xml:space="preserve">
Customers should maintain a current and complete inventory of up-to-date maps and documentation of all network resources, mobile resources, external connections, network-connected third parties, and network data flows within the organization and cloud environments.</t>
    </r>
  </si>
  <si>
    <r>
      <t>Applicable to: PaaS/IaaS/SaaS</t>
    </r>
    <r>
      <rPr>
        <sz val="11"/>
        <color theme="1"/>
        <rFont val="Calibri"/>
        <family val="2"/>
        <scheme val="minor"/>
      </rPr>
      <t xml:space="preserve">
The supplier should maintain up-to-date documentation and support materials on the cloud provider's infrastructure, services, and connectivity options to facilitate customer understanding and implementation of secure network management strategies.</t>
    </r>
  </si>
  <si>
    <t>- Data management documentation.
- Documentation for Data management points of contact, including roles and responsibilities.
- Inventory reports (e.g., maps of network resources, network diagrams, third-party connections, and mobile resources).
- Documents of Operating instructions on Third-party access management.</t>
  </si>
  <si>
    <r>
      <t xml:space="preserve">IDENTIFY </t>
    </r>
    <r>
      <rPr>
        <sz val="11"/>
        <color rgb="FF000000"/>
        <rFont val="Calibri"/>
        <family val="2"/>
      </rPr>
      <t>/ Asset Management / Supplier Services Inventory</t>
    </r>
  </si>
  <si>
    <t>DCS-06, DSP-03</t>
  </si>
  <si>
    <r>
      <t>Applicable to: PaaS/IaaS/SaaS</t>
    </r>
    <r>
      <rPr>
        <sz val="11"/>
        <color theme="1"/>
        <rFont val="Calibri"/>
        <family val="2"/>
        <scheme val="minor"/>
      </rPr>
      <t xml:space="preserve">
Customers tend to have no responsibility with maintaining inventory of the physical hardware assets in the cloud and is the responsibility of the cloud supplier.
Customers should maintain an up-to-date inventory of all third party software and data assets located at third parties. This inventory should be incorporated into the organization's asset management database and the asset management lifecycle. Customers should collaborate with suppliers to continuously maintain the asset.</t>
    </r>
  </si>
  <si>
    <r>
      <t>Applicable to: PaaS/IaaS/SaaS</t>
    </r>
    <r>
      <rPr>
        <sz val="11"/>
        <color theme="1"/>
        <rFont val="Calibri"/>
        <family val="2"/>
        <scheme val="minor"/>
      </rPr>
      <t xml:space="preserve">
The supplier should provide visibility and transparency into their hardware, software, and data assets where customer data resides to allow customers to effectively maintain the assets located within the supplier's environment.
Suppliers should maintain an up-to-date inventory of all their hardware, third party software and data assets located at third parties. This inventory should be incorporated into the organization's asset management database and the asset management lifecycle. Customers should collaborate with suppliers to continuously maintain the asset.</t>
    </r>
  </si>
  <si>
    <t>- Inventory reports which depict external information systems, their key characteristics, and who manages them.
- Policies and procedures for maintaining inventory of external hardware, software, and data assets.
- Documentation for External systems point of contact information.</t>
  </si>
  <si>
    <r>
      <t xml:space="preserve">IDENTIFY </t>
    </r>
    <r>
      <rPr>
        <sz val="11"/>
        <color rgb="FF000000"/>
        <rFont val="Calibri"/>
        <family val="2"/>
      </rPr>
      <t>/ Asset Management / Asset Protection Prioritization</t>
    </r>
  </si>
  <si>
    <t>DCS-05, DSP-01, DSP-04</t>
  </si>
  <si>
    <t>4.2, 8.5</t>
  </si>
  <si>
    <r>
      <t>Applicable to: IaaS/PaaS/SaaS</t>
    </r>
    <r>
      <rPr>
        <sz val="11"/>
        <color theme="1"/>
        <rFont val="Calibri"/>
        <family val="2"/>
        <scheme val="minor"/>
      </rPr>
      <t xml:space="preserve">
Customers are typically responsible for establishing and maintaining risk-based policies and procedures to classify cloud resources, cloud applications and data assets based on sensitivity and criticality.</t>
    </r>
  </si>
  <si>
    <r>
      <t>Applicable to: IaaS/PaaS/SaaS</t>
    </r>
    <r>
      <rPr>
        <sz val="11"/>
        <color theme="1"/>
        <rFont val="Calibri"/>
        <family val="2"/>
        <scheme val="minor"/>
      </rPr>
      <t xml:space="preserve">
Suppliers are typically responsible for establishing and maintaining risk-based policies and procedures to classify hardware, cloud resources, and data assets on the cloud infrastructure hosting customer data based on sensitivity and criticality.</t>
    </r>
  </si>
  <si>
    <t>- 	Documentation for Related policy and procedure information (e.g., definitions and classifications) 
- 	Data policy inventory
- 	Documentation for Data governance roles and responsibilities (e.g., Privacy Officer, Compliance Officer, etc.)
- 	Obtain and review Description of tools used to track, update, and report on IT asset inventory 
- 	Documentation of data policy review/evaluation and approval (e.g., quarterly or annually)
- 	Information classification matrix/guidance for classifying data.
- 	 Asset management policies and procedures.
- 	Asset inventory documentation, including how often inventory is updated to maintain current data, how often it is reviewed and by whom (e.g., by independent risk management, audit), and the inventory method (e.g., automated, manual, or a combination).</t>
  </si>
  <si>
    <t>DCS-05, DSP-17</t>
  </si>
  <si>
    <r>
      <t>Applicable to: PaaS/IaaS/SaaS</t>
    </r>
    <r>
      <rPr>
        <sz val="11"/>
        <color theme="1"/>
        <rFont val="Calibri"/>
        <family val="2"/>
        <scheme val="minor"/>
      </rPr>
      <t xml:space="preserve">
The customer should evaluate and categorize cloud assets based on their sensitivity, criticality, vulnerability, business value, and dependency role in delivering critical services, defining clear criteria for each classification. The customer should establish and document protection strategies for all cloud assets, with a particular focus on high-priority and high-risk assets, ensuring that protection measures are proportionate to each asset's criticality.</t>
    </r>
  </si>
  <si>
    <r>
      <t>Applicable to: PaaS/IaaS/SaaS</t>
    </r>
    <r>
      <rPr>
        <sz val="11"/>
        <color theme="1"/>
        <rFont val="Calibri"/>
        <family val="2"/>
        <scheme val="minor"/>
      </rPr>
      <t xml:space="preserve">
The supplier should evaluate and categorize assets on the cloud infrastructure hosting customer data based on their sensitivity, criticality, vulnerability, business value, and dependency role in delivering critical services. The supplier should establish and document protection mechanisms for all cloud assets, with a particular focus on high-priority and high-risk assets, ensuring that protection measures are proportionate to each asset's criticality.</t>
    </r>
  </si>
  <si>
    <t>- Related policy information (e.g., definitions and classifications).
- Resource maintenance and upgrade schedules.
- Business continuity plans policy, strategies, and processes.
- Policy governance and oversight.
- Documenting the tools used to track, update and report on IT asset inventory.</t>
  </si>
  <si>
    <t>DSP-03, DSP-05</t>
  </si>
  <si>
    <t>4.1, 4.3</t>
  </si>
  <si>
    <r>
      <t>Applicable to: PaaS/IaaS/SaaS</t>
    </r>
    <r>
      <rPr>
        <sz val="11"/>
        <color theme="1"/>
        <rFont val="Calibri"/>
        <family val="2"/>
        <scheme val="minor"/>
      </rPr>
      <t xml:space="preserve">
The customer should continuously maintain an accurate and current inventory of the organization's data. The customer should create and regularly update data flow diagrams that depict key internal and external data flows, highlighting critical data entry and exit points, as well as any points of vulnerability. These data flows should encompass internal on-prem applications and cloud hosted and other third party applications</t>
    </r>
  </si>
  <si>
    <r>
      <t>Applicable to: PaaS/IaaS/SaaS</t>
    </r>
    <r>
      <rPr>
        <sz val="11"/>
        <color theme="1"/>
        <rFont val="Calibri"/>
        <family val="2"/>
        <scheme val="minor"/>
      </rPr>
      <t xml:space="preserve">
The supplier should continuously maintain an accurate and current inventory of their organization's data. The customer should create and regularly update data flow diagrams that depict key internal and external data flows, highlighting critical data entry and exit points, as well as any points of vulnerability.
The supplier should ensure their cloud infrastructure supports secure data storage, processing, and transmission, adhering to industry best practices and compliance requirements. The supplier should extend sufficient levels of transparency and documentation about their data handling practices and infrastructure to customers so that they can better understand the flow of their data within the supplier's environment.</t>
    </r>
  </si>
  <si>
    <t>- Data management policies, procedures, and other documentation (e.g., data classification policy).
- Data quality documentation.
- Documentation for Related training for those modifying system of record.
- Documentation for Related annual document review and approval.</t>
  </si>
  <si>
    <r>
      <t xml:space="preserve">IDENTIFY </t>
    </r>
    <r>
      <rPr>
        <sz val="11"/>
        <color rgb="FF000000"/>
        <rFont val="Calibri"/>
        <family val="2"/>
      </rPr>
      <t>/ Asset Management / Asset Life Cycle Management</t>
    </r>
  </si>
  <si>
    <t>AIS-01, CCC-01, DCS-01, DCS-02, DCS-04, DSP-01, GRC-01</t>
  </si>
  <si>
    <r>
      <t>Applicable to: IaaS/PaaS/SaaS</t>
    </r>
    <r>
      <rPr>
        <sz val="11"/>
        <color theme="1"/>
        <rFont val="Calibri"/>
        <family val="2"/>
        <scheme val="minor"/>
      </rPr>
      <t xml:space="preserve">
The customer is typically responsible for creating and maintaining robust cloud asset lifecycle management policies and procedures, which cover all stages of assets, including acquisition, tracking, implementation, usage, decommissioning, and protection. The customer should identify and classify their cloud assets based on sensitivity, criticality, and business value, ensuring that appropriate security measures and management processes are in place for each asset type.</t>
    </r>
  </si>
  <si>
    <r>
      <t>Applicable to: IaaS/PaaS/SaaS</t>
    </r>
    <r>
      <rPr>
        <sz val="11"/>
        <color theme="1"/>
        <rFont val="Calibri"/>
        <family val="2"/>
        <scheme val="minor"/>
      </rPr>
      <t xml:space="preserve">
The supplier is typically responsible for creating and maintaining robust asset lifecycle management policies and procedures, which cover all stages of assets, including acquisition, tracking, implementation, usage, decommissioning, and protection. The supplier should identify and classify their technology assets based on sensitivity, criticality, and business value, ensuring that appropriate security measures and management processes are in place for each asset type. 
The supplier  is typically responsible for ensuring the security, integrity, and compliance of their cloud infrastructure and services throughout the lifecycle of the customer's assets stored or processed within the provider's environment.</t>
    </r>
  </si>
  <si>
    <t>- 	Asset inventory documentation
- 	Data management policies, procedures, and other documentation (e.g., data classification policy)
- 	Asset management policies and procedures
- 	Documentation for Asset related processes, roles, responsibilities, and evidence
- 	Secure disposal of electronic information policy, standard, and processes, which may include cryptographic destruction
- 	Secure disposal of physical information policy, standard, and process.</t>
  </si>
  <si>
    <r>
      <t>Applicable to: IaaS/PaaS/SaaS</t>
    </r>
    <r>
      <rPr>
        <sz val="11"/>
        <color theme="1"/>
        <rFont val="Calibri"/>
        <family val="2"/>
        <scheme val="minor"/>
      </rPr>
      <t xml:space="preserve">
The customer is typically responsible for creating and implementing policies to identify, assess, and manage cloud technology solutions acquired, managed, or used outside of established, governed technology and cybersecurity processes (Shadow IT). The customer should perform risk assessments of identified  Shadow IT and implement the appropriate monitoring and detection mechanisms to continuously identify and track the usage of unauthorized technology solutions within their organization. The customer is typically responsible for taking appropriate actions to manage Shadow IT, which may include integrating these solutions into their governed technology processes or eliminating their use altogether if they pose significant risks.</t>
    </r>
  </si>
  <si>
    <r>
      <t>Applicable to: IaaS/PaaS/SaaS</t>
    </r>
    <r>
      <rPr>
        <sz val="11"/>
        <color theme="1"/>
        <rFont val="Calibri"/>
        <family val="2"/>
        <scheme val="minor"/>
      </rPr>
      <t xml:space="preserve">
The supplier is typically responsible for creating and implementing policies to identify, assess, and manage their own technology solutions acquired, managed, or used outside of established, governed technology and cybersecurity processes (Shadow IT). The supplier should perform risk assessments of identified  Shadow IT and implement the appropriate monitoring and detection mechanisms to continuously identify and track the usage of unauthorized technology solutions within their organization. The supplier is typically responsible for taking appropriate actions to manage Shadow IT, which may include integrating these solutions into their governed technology processes or eliminating their use altogether if they pose significant risks.
The supplier should maintain clear and transparent documentation of their authorized and supported services, making it easier for customers to identify Shadow IT instances within the cloud.</t>
    </r>
  </si>
  <si>
    <t>- 	Documentation for Cybersecurity training curriculum inclusive of shadow IT risks 
- 	Asset management policies and procedures
- 	Asset inventory documentation, including how often inventory is updated to maintain current data, how often it is reviewed and by whom (e.g., by independent risk management, audit), and the inventory method (e.g., automated, manual, or a combination)
- 	Documentation supporting the operation, mapping, and discovery of assets
- 	Asset related processes, roles, responsibilities, and evidence.</t>
  </si>
  <si>
    <t>GRC-02, TVM-07</t>
  </si>
  <si>
    <r>
      <t>Applicable to: PaaS/IaaS</t>
    </r>
    <r>
      <rPr>
        <sz val="11"/>
        <color theme="1"/>
        <rFont val="Calibri"/>
        <family val="2"/>
        <scheme val="minor"/>
      </rPr>
      <t xml:space="preserve">
Customers are typically responsible for documenting risks, identifying and assessing potential vulnerabilities associated with asset inventory of cloud applications and cloud services to include criteria such as workforce , data, technology, facilities, services, and connections.
</t>
    </r>
    <r>
      <rPr>
        <b/>
        <sz val="11"/>
        <color theme="1"/>
        <rFont val="Calibri"/>
        <family val="2"/>
        <scheme val="minor"/>
      </rPr>
      <t>Applicable to: SaaS</t>
    </r>
    <r>
      <rPr>
        <sz val="11"/>
        <color theme="1"/>
        <rFont val="Calibri"/>
        <family val="2"/>
        <scheme val="minor"/>
      </rPr>
      <t xml:space="preserve">
Customers generally have no responsibility of remediating vulnerabilities within SaaS applications, however customers should identify, assess, and document risks related to their use of SaaS applications based on the data, technology, connections etc.</t>
    </r>
  </si>
  <si>
    <r>
      <t>Applicable to: PaaS/IaaS/SaaS</t>
    </r>
    <r>
      <rPr>
        <sz val="11"/>
        <color theme="1"/>
        <rFont val="Calibri"/>
        <family val="2"/>
        <scheme val="minor"/>
      </rPr>
      <t xml:space="preserve">
Suppliers are typically responsible for documenting risk, identify and access potential vulnerability associated with asset inventory of the cloud infrastructure hosting customer cloud services, applications and data. This should include workforce, data, technology, facilities, services, and connections.</t>
    </r>
  </si>
  <si>
    <t>- Risk management frameworks and process documentation.
- Risk and control assessments and results.
- Documenting Various risk committee meeting agendas and minutes.
- Participation in cyber exercises, and related assessments of risks and vulnerabilities and action items.</t>
  </si>
  <si>
    <r>
      <t>Applicable to: IaaS/PaaS/SaaS</t>
    </r>
    <r>
      <rPr>
        <sz val="11"/>
        <color theme="1"/>
        <rFont val="Calibri"/>
        <family val="2"/>
        <scheme val="minor"/>
      </rPr>
      <t xml:space="preserve">
The customer is typically responsible for developing an internal communication process to ensure information regarding cyber risk for their organization and cloud services is shared with a team of designated senior management or an authorized governing body in timely manner, and periodically reviewed and updated.
The designated senior management should address and appropriately respond to the emerging cyber risk.</t>
    </r>
  </si>
  <si>
    <r>
      <t>Applicable to: IaaS/PaaS/SaaS</t>
    </r>
    <r>
      <rPr>
        <sz val="11"/>
        <color theme="1"/>
        <rFont val="Calibri"/>
        <family val="2"/>
        <scheme val="minor"/>
      </rPr>
      <t xml:space="preserve">
The supplier is typically responsible for developing an internal communication process to ensure information regarding cyber risk for their organization and cloud services is shared with a team of designated senior management or an authorized governing body in timely manner, and periodically reviewed and updated.
The designated senior management should address and appropriately respond to the emerging cyber risk.</t>
    </r>
  </si>
  <si>
    <t>- 	Obtain and review Key risk indicators (KRIs) and key performance indicators (KPIs), metric reporting, dashboards, or presentations provided to senior management 
- 	Documents on senior management response to metrics, dashboards, presentations
- 	Documentation for Risk management framework
- 	Policies and procedures for risk acceptance escalation
- 	Risk and control assessments and reporting
- 	Documentation for Corporate and business units risk strategy
- 	Obtain Remediation reports.</t>
  </si>
  <si>
    <t>TVM-03, TVM-05, TVM-07</t>
  </si>
  <si>
    <t>10.9</t>
  </si>
  <si>
    <r>
      <t>Applicable to: IaaS/PaaS</t>
    </r>
    <r>
      <rPr>
        <sz val="11"/>
        <color theme="1"/>
        <rFont val="Calibri"/>
        <family val="2"/>
        <scheme val="minor"/>
      </rPr>
      <t xml:space="preserve">
Customers are typically responsible for establishing and maintaining standards to continuously identify and manage vulnerabilities within their cloud resources and cloud applications. The customer should have tools in place to perform periodic authenticated scans of the environment and review results to triage known vulnerabilities within their cloud infrastructure and cloud platform resources as well as the applications using those resources. 
The supplier may or may not provide native tools for these functions. If performed by the supplier, the customer should determine if ongoing status reporting is required.
</t>
    </r>
    <r>
      <rPr>
        <b/>
        <sz val="11"/>
        <color theme="1"/>
        <rFont val="Calibri"/>
        <family val="2"/>
        <scheme val="minor"/>
      </rPr>
      <t>Applicable to: PaaS/SaaS</t>
    </r>
    <r>
      <rPr>
        <sz val="11"/>
        <color theme="1"/>
        <rFont val="Calibri"/>
        <family val="2"/>
        <scheme val="minor"/>
      </rPr>
      <t xml:space="preserve">
For most SaaS implementations the supplier is responsible for vulnerability scanning and patching of the SaaS applications.  </t>
    </r>
  </si>
  <si>
    <r>
      <t>Applicable to: PaaS/IaaS/SaaS</t>
    </r>
    <r>
      <rPr>
        <sz val="11"/>
        <color theme="1"/>
        <rFont val="Calibri"/>
        <family val="2"/>
        <scheme val="minor"/>
      </rPr>
      <t xml:space="preserve">
The supplier is typically responsible for vulnerability scanning and patching of  the cloud infrastructure that hosts customers cloud services and cloud applications. The supplier typically maintains standards and capabilities for ongoing vulnerability management, including systematic scans or reviews for their cloud infrastructure. 
The supplier may provide customers with cloud native tools for performing these vulnerability scans on their cloud resources and or cloud applications. </t>
    </r>
  </si>
  <si>
    <t>- Vulnerability management security standards and procedures, including eligibility.
- Risk assessment criteria for Related tools.
- Applications and supporting infrastructure security testing policies, standards, and procedures.
- Remediation/patching processes.
- Evidence of asset reconciliation procedures to ensure comprehensive testing is completed against all environments.
- Evidence of application security testing, including Web-based applications connected to the Internet, against known types of cyber attacks (e.g., SQL injection, cross-site scripting, buffer overflow) before implementation or following significant changes.
- Evidence of independent penetration testing of network boundary and critical Web-facing applications is performed routinely to identify security control gaps.</t>
  </si>
  <si>
    <r>
      <t xml:space="preserve">IDENTIFY </t>
    </r>
    <r>
      <rPr>
        <sz val="11"/>
        <color rgb="FF000000"/>
        <rFont val="Calibri"/>
        <family val="2"/>
      </rPr>
      <t>/ Risk Assessment / Information Sharing Forums</t>
    </r>
  </si>
  <si>
    <r>
      <t>Applicable to: IaaS/PaaS/SaaS</t>
    </r>
    <r>
      <rPr>
        <sz val="11"/>
        <color theme="1"/>
        <rFont val="Calibri"/>
        <family val="2"/>
        <scheme val="minor"/>
      </rPr>
      <t xml:space="preserve">
The customer is generally responsible for actively participating in information-sharing groups and collectives (e.g., cross-industry, cross-government, and cross-border groups) in alignment with their business operations, inherent risk, and complexity. The customer should gather, distribute, and analyze information received from these groups to gain a better understanding of the evolving threat landscape, inform their own cybersecurity risk management and response strategies, and strengthen their overall cloud security posture.</t>
    </r>
  </si>
  <si>
    <r>
      <t>Applicable to: IaaS/PaaS/SaaS</t>
    </r>
    <r>
      <rPr>
        <sz val="11"/>
        <color theme="1"/>
        <rFont val="Calibri"/>
        <family val="2"/>
        <scheme val="minor"/>
      </rPr>
      <t xml:space="preserve">
The supplier is generally responsible for actively participating in information-sharing groups and collectives (e.g., cross-industry, cross-government, and cross-border groups) in alignment with their business operations, inherent risk, and complexity. The supplier should gather, distribute, and analyze information received from these groups to gain a better understanding of the evolving threat landscape, inform their own cybersecurity risk management and response strategies, and strengthen their overall cloud security posture.</t>
    </r>
  </si>
  <si>
    <t>- 	Documentation for List of information- sharing groups and collectives in which the organization participates across the globe
- 	Obtain Cyber threat reports
- 	Documentation of Cyber intelligence and threat analysis and alerts
- 	Procedures for gathering, distributing, and analyzing threat information
- 	Procedures for sharing information with external parties.</t>
  </si>
  <si>
    <r>
      <t>Applicable to: IaaS/PaaS/SaaS</t>
    </r>
    <r>
      <rPr>
        <sz val="11"/>
        <color theme="1"/>
        <rFont val="Calibri"/>
        <family val="2"/>
        <scheme val="minor"/>
      </rPr>
      <t xml:space="preserve">
The customer is generally responsible for sharing authorized information on their cyber resilience framework and the effectiveness of protection technologies bilaterally for the cloud services and applications they use with trusted external stakeholders to promote the understanding of each party's approach to securing systems. The customer should maintain transparency about their security measures and be open to engaging in bilateral information-sharing arrangements with their supplier or other trusted stakeholders.</t>
    </r>
  </si>
  <si>
    <r>
      <t>Applicable to: IaaS/PaaS/SaaS</t>
    </r>
    <r>
      <rPr>
        <sz val="11"/>
        <color theme="1"/>
        <rFont val="Calibri"/>
        <family val="2"/>
        <scheme val="minor"/>
      </rPr>
      <t xml:space="preserve">
The supplier is generally responsible for sharing authorized information on their cyber resilience framework and the effectiveness of protection technologies for their cloud infrastructure hosting customer services bilaterally with trusted external stakeholders, including their cloud customers,  to promote the understanding of each party's approach to securing systems. The supplier should maintain transparency about their security measures and be open to engaging in bilateral information-sharing arrangements with customers or other trusted stakeholders.</t>
    </r>
  </si>
  <si>
    <t>- 	Security incident response policies, standards, procedures, and communication templates 
- 	Obtain reports for Cyber threat and resilience information sharing 
- 	Evidence of membership in industry associations and/ or information sharing organizations
- 	Maturity documentation for protective measures.</t>
  </si>
  <si>
    <r>
      <t xml:space="preserve">IDENTIFY </t>
    </r>
    <r>
      <rPr>
        <sz val="11"/>
        <color rgb="FF000000"/>
        <rFont val="Calibri"/>
        <family val="2"/>
      </rPr>
      <t>/ Risk Assessment / Threat Identification</t>
    </r>
  </si>
  <si>
    <r>
      <t>Applicable to: PaaS/IaaS/SaaS</t>
    </r>
    <r>
      <rPr>
        <sz val="11"/>
        <color theme="1"/>
        <rFont val="Calibri"/>
        <family val="2"/>
        <scheme val="minor"/>
      </rPr>
      <t xml:space="preserve">
The customer should maintain cyber threat management capabilities that are typically responsible for continuously identifying internal and external threats relevant to their organization's cloud applications and services. These threats should be correlated, analyzed, and characterized based on the risk ranking. Suppliers should be notified if an identified threat impacts their cloud environment.</t>
    </r>
  </si>
  <si>
    <r>
      <t>Applicable to: PaaS/IaaS/SaaS</t>
    </r>
    <r>
      <rPr>
        <sz val="11"/>
        <color theme="1"/>
        <rFont val="Calibri"/>
        <family val="2"/>
        <scheme val="minor"/>
      </rPr>
      <t xml:space="preserve">
The supplier should have a cyber threat management function that is typically responsible for continuously identifying internal and external threats relevant to the cloud infrastructure. These threats should be correlated, analyzed, and characterized based on the risk ranking. Customers should be notified if an identified threat impacts their cloud services.</t>
    </r>
  </si>
  <si>
    <t>- Cyber threat identification, documentation, analysis and response policies and procedures.
- Cyber threat intelligence and threat analysis reports.
- Cyber risk assessment documentation.
- Other related cyber threat assessments.</t>
  </si>
  <si>
    <r>
      <t>Applicable to: PaaS/IaaS/SaaS</t>
    </r>
    <r>
      <rPr>
        <sz val="11"/>
        <color theme="1"/>
        <rFont val="Calibri"/>
        <family val="2"/>
        <scheme val="minor"/>
      </rPr>
      <t xml:space="preserve">
The customer is typically responsible for identifying and establishing relationships with relevant stakeholders, service and utility providers, and industry and security organizations that can provide valuable threat intelligence. The customer should actively solicit and collect threat intelligence from their identified sources to maintain a comprehensive understanding of the current and emerging threat landscape as it relates to their use of cloud services and cloud applications.</t>
    </r>
  </si>
  <si>
    <r>
      <t>Applicable to: PaaS/IaaS/SaaS</t>
    </r>
    <r>
      <rPr>
        <sz val="11"/>
        <color theme="1"/>
        <rFont val="Calibri"/>
        <family val="2"/>
        <scheme val="minor"/>
      </rPr>
      <t xml:space="preserve">
The cloud supplier should proactively share relevant threat intelligence with their customers, helping them understand potential risks linked to the cloud services they consume. The supplier should also establish relationships with external stakeholders, service providers, and industry organizations to collect and analyze threat intelligence relevant to their cloud infrastructure and services.</t>
    </r>
  </si>
  <si>
    <t>- Cyber threat intelligence and Vulnerability policies and standards.
- Patch management policies and standards.
- Cyber threat intelligence reporting.
- Control environment meeting agendas and minutes.
- Risk assessment policy and processes.
- List of staff and organization memberships are documented.</t>
  </si>
  <si>
    <r>
      <t>Applicable to: IaaS/PaaS/SaaS</t>
    </r>
    <r>
      <rPr>
        <sz val="11"/>
        <color theme="1"/>
        <rFont val="Calibri"/>
        <family val="2"/>
        <scheme val="minor"/>
      </rPr>
      <t xml:space="preserve">
The customer is generally responsible for including within its threat analysis processes for cloud services and cloud applications, those types of threats which could trigger extreme but plausible cyber events.</t>
    </r>
  </si>
  <si>
    <r>
      <t>Applicable to: IaaS/PaaS/SaaS</t>
    </r>
    <r>
      <rPr>
        <sz val="11"/>
        <color theme="1"/>
        <rFont val="Calibri"/>
        <family val="2"/>
        <scheme val="minor"/>
      </rPr>
      <t xml:space="preserve">
The supplier is generally responsible for including within its threat analysis processes for their cloud infrastructure that hosts customer cloud services, those types of threats which could trigger extreme but plausible cyber events and impact a large group of cloud customers. The supplier must ensure preparedness to immediately respond to such threats in the unlikely event that they occur. </t>
    </r>
  </si>
  <si>
    <t>- 	Cyber threat response policies and procedures
- 	Cyber intelligence and threat analysis reports and alerts
- 	Related cyber threat assessments and controls for mitigation assessment
- 	Documentation for- Tabletop exercises (e.g., exercises that included extreme but plausible cyber events as vignettes)
- 	Obtain and review Business impact assessment
- 	Documentation for Threat catalogs.</t>
  </si>
  <si>
    <t>- 	Obtain and review Cyber intelligence and threat analysis reports and alerts
- 	Documentation of periodic updates/reporting on cyber threats
- 	Obtain reports for Cyber threat assessments and control environments
- 	Obtain Vulnerability and penetration testing reports
- 	Documentation for Tabletop exercises and action items
- 	Obtain list of Related threat intelligence tools 
- 	Red team/purple team testing documentation, including plans, and resulting report.</t>
  </si>
  <si>
    <r>
      <t xml:space="preserve">IDENTIFY </t>
    </r>
    <r>
      <rPr>
        <sz val="11"/>
        <color rgb="FF000000"/>
        <rFont val="Calibri"/>
        <family val="2"/>
      </rPr>
      <t>/ Risk Assessment / Impact &amp; Likelihood Analysis</t>
    </r>
  </si>
  <si>
    <t>BCR-02, GRC-02</t>
  </si>
  <si>
    <r>
      <t>Applicable to: PaaS/IaaS/SaaS</t>
    </r>
    <r>
      <rPr>
        <sz val="11"/>
        <color theme="1"/>
        <rFont val="Calibri"/>
        <family val="2"/>
        <scheme val="minor"/>
      </rPr>
      <t xml:space="preserve">
The customer should analyze and characterize the probability of identified cloud related risks being realized, as well as their potential impact on the organization's operations, resources, and reputation.</t>
    </r>
  </si>
  <si>
    <r>
      <t>Applicable to: PaaS/IaaS/SaaS</t>
    </r>
    <r>
      <rPr>
        <sz val="11"/>
        <color theme="1"/>
        <rFont val="Calibri"/>
        <family val="2"/>
        <scheme val="minor"/>
      </rPr>
      <t xml:space="preserve">
The supplier should collaborate with the customer to address the findings of the customer's risk assessment and implement appropriate risk mitigation measures within the scope of their cloud services.
The supplier should themselves have a risk assessment process that includes analysis and impact of risks to their cloud infrastructure and cloud services they offer their customers. </t>
    </r>
  </si>
  <si>
    <t>- Operational risk management framework.
- Risk and control assessments.</t>
  </si>
  <si>
    <r>
      <t xml:space="preserve">IDENTIFY </t>
    </r>
    <r>
      <rPr>
        <sz val="11"/>
        <color rgb="FF000000"/>
        <rFont val="Calibri"/>
        <family val="2"/>
      </rPr>
      <t>/ Risk Assessment / Risk Exposure Determination &amp; Prioritization</t>
    </r>
  </si>
  <si>
    <r>
      <t>Applicable to: PaaS/IaaS/SaaS</t>
    </r>
    <r>
      <rPr>
        <sz val="11"/>
        <color theme="1"/>
        <rFont val="Calibri"/>
        <family val="2"/>
        <scheme val="minor"/>
      </rPr>
      <t xml:space="preserve">
The customer is generally responsible for implementing and documenting the processes to introduce a threat awareness program that includes their use of cloud technologies. Customer should conduct a risk assessment to identify threat and vulnerability and impact of adverse effects across the organization and cloud environments.</t>
    </r>
  </si>
  <si>
    <r>
      <t>Applicable to: PaaS/IaaS/SaaS</t>
    </r>
    <r>
      <rPr>
        <sz val="11"/>
        <color theme="1"/>
        <rFont val="Calibri"/>
        <family val="2"/>
        <scheme val="minor"/>
      </rPr>
      <t xml:space="preserve">
The supplier is generally responsible for implementing and documenting the processes to introduce a threat awareness program, Conduct a risk assessment to identify threat and vulnerability and impact of adverse effects across their cloud infrastructure that hosts customer cloud services.</t>
    </r>
  </si>
  <si>
    <t>- Operational risk framework and Risk reporting
- Overall assessments of cyber risk to the organization
- Organization risk strategy
- Subscription to threat intelligence feeds that inform the organization of changing threat condition over time.</t>
  </si>
  <si>
    <r>
      <t>Applicable to: IaaS/PaaS/SaaS</t>
    </r>
    <r>
      <rPr>
        <sz val="11"/>
        <color theme="1"/>
        <rFont val="Calibri"/>
        <family val="2"/>
        <scheme val="minor"/>
      </rPr>
      <t xml:space="preserve">
The customer should establish and maintain threat modeling capabilities for their critical cloud assets to identify potential attack scenarios, threat actors, and their motivations. The customer should assess the required protection levels for critical cloud assets based on their importance, vulnerability, and potential impact on their organization if the protection measures fail.</t>
    </r>
  </si>
  <si>
    <r>
      <t>Applicable to: IaaS/PaaS/SaaS</t>
    </r>
    <r>
      <rPr>
        <sz val="11"/>
        <color theme="1"/>
        <rFont val="Calibri"/>
        <family val="2"/>
        <scheme val="minor"/>
      </rPr>
      <t xml:space="preserve">
The supplier should establish and maintain threat modeling capabilities for their critical cloud assets to identify potential attack scenarios, threat actors, and their motivations. The supplier should assess the required protection levels for critical cloud assets based on their importance, vulnerability, and potential impact on their organization if the protection measures fail.</t>
    </r>
  </si>
  <si>
    <t>- 	Obtain Cyber threat intelligence reporting
- 	Obtain reports of Threat scenario assessments
- 	Threat modeling process documentation
- 	Documentation for Threat models utilized within the organization
- 	Inventory of all critical assets
- 	Obtain reports of Controls and security assessments on critical assets
- 	Documentation of tabletop exercises and action items.</t>
  </si>
  <si>
    <r>
      <t>Applicable to: IaaS/PaaS/SaaS</t>
    </r>
    <r>
      <rPr>
        <sz val="11"/>
        <color theme="1"/>
        <rFont val="Calibri"/>
        <family val="2"/>
        <scheme val="minor"/>
      </rPr>
      <t xml:space="preserve">
The customer is typically responsible for identifying and defining the activities of their business units that involve the use of cloud services, as well as understanding the technology, cybersecurity, and resilience risks associated with these activities. The customer should establish ongoing risk assessment processes for their business units that include considerations for cloud-related technology, cybersecurity, and resilience risks.</t>
    </r>
  </si>
  <si>
    <r>
      <t>Applicable to: IaaS/PaaS/SaaS</t>
    </r>
    <r>
      <rPr>
        <sz val="11"/>
        <color theme="1"/>
        <rFont val="Calibri"/>
        <family val="2"/>
        <scheme val="minor"/>
      </rPr>
      <t xml:space="preserve">
The supplier is typically responsible for identifying and defining the activities of their business units that affect their cloud infrastructure and services, as well as understanding the technology, cybersecurity, and resilience risks associated with these activities. The supplier should establish ongoing risk assessment processes for their business units that include considerations for cloud-related technology, cybersecurity, and resilience risks.</t>
    </r>
  </si>
  <si>
    <t>- 	Obtain reports of Risk and control assessments, including documentation of design and scope
- 	Obtain and review Risk strategy, Risk impact, Rick register reports.</t>
  </si>
  <si>
    <r>
      <t>Applicable to: IaaS/PaaS/SaaS</t>
    </r>
    <r>
      <rPr>
        <sz val="11"/>
        <color theme="1"/>
        <rFont val="Calibri"/>
        <family val="2"/>
        <scheme val="minor"/>
      </rPr>
      <t xml:space="preserve">
Customer is generally responsible to implement and document processes and policies to develop scenario planning to identify characteristic of vulnerability indicator in the future, develop incident response processes and areas for improvement by implanting table-top exercise, focus on key events that are triggered by the customers by event analysis techniques to identify vulnerabilities and determine potential impacts to technology, and business processes across the organization and cloud environments.
</t>
    </r>
    <r>
      <rPr>
        <b/>
        <sz val="11"/>
        <color theme="1"/>
        <rFont val="Calibri"/>
        <family val="2"/>
        <scheme val="minor"/>
      </rPr>
      <t>Applicable to: SaaS</t>
    </r>
    <r>
      <rPr>
        <sz val="11"/>
        <color theme="1"/>
        <rFont val="Calibri"/>
        <family val="2"/>
        <scheme val="minor"/>
      </rPr>
      <t xml:space="preserve">
The customer would not have access to the SaaS applications physical infrastructure or the SaaS application code and therefore would not have specific responsibility in this service model related to managing  vulnerabilities within these technology layers.</t>
    </r>
  </si>
  <si>
    <r>
      <t>Applicable to: PaaS/IaaS/SaaS</t>
    </r>
    <r>
      <rPr>
        <sz val="11"/>
        <color theme="1"/>
        <rFont val="Calibri"/>
        <family val="2"/>
        <scheme val="minor"/>
      </rPr>
      <t xml:space="preserve">
Supplier is generally responsible to document and develop scenario planning to identify phenomena or characteristic of vulnerability in hypothetical states of a system or indicator in the future, identify potential vulnerabilities and areas for improvement in their incident response processes implanting table-top exercise, focus on key events that are triggered by the customers by event analysis techniques to identify vulnerabilities and determine potential impacts to critical infrastructure across their cloud infrastructure that hosts customer cloud services.</t>
    </r>
  </si>
  <si>
    <t>- Security incident response policies, standards, and procedures.
- Documenting Tabletop exercises and/or simulations.
- Related assessment reporting.
- List of applicable use cases or scenarios for test cases.</t>
  </si>
  <si>
    <r>
      <t xml:space="preserve">IDENTIFY </t>
    </r>
    <r>
      <rPr>
        <sz val="11"/>
        <color rgb="FF000000"/>
        <rFont val="Calibri"/>
        <family val="2"/>
      </rPr>
      <t>/ Risk Assessment / Risk Response Determination</t>
    </r>
  </si>
  <si>
    <r>
      <t>Applicable to: IaaS/PaaS/SaaS</t>
    </r>
    <r>
      <rPr>
        <sz val="11"/>
        <color theme="1"/>
        <rFont val="Calibri"/>
        <family val="2"/>
        <scheme val="minor"/>
      </rPr>
      <t xml:space="preserve">
The customer should maintain technology and cybersecurity risk management programs and perform regular risk assessments to identify potential weaknesses and areas of improvement within their cloud cybersecurity posture. Based on the findings from risk assessments, the customer should produce actionable recommendations to modify existing cybersecurity and cloud technology controls in response to new threats, changes in regulations, or other relevant factors.</t>
    </r>
  </si>
  <si>
    <r>
      <t>Applicable to: IaaS/PaaS/SaaS</t>
    </r>
    <r>
      <rPr>
        <sz val="11"/>
        <color theme="1"/>
        <rFont val="Calibri"/>
        <family val="2"/>
        <scheme val="minor"/>
      </rPr>
      <t xml:space="preserve">
The supplier should maintain technology and cybersecurity risk management programs and should perform regular risk assessments to identify potential weaknesses and areas of improvement within their cloud infrastructure hosting customer services. Based on the findings from risk assessments, the supplier should produce actionable recommendations to modify existing cybersecurity and cloud technology controls in response to new threats, changes in regulations, or other relevant factors.</t>
    </r>
  </si>
  <si>
    <t>- 	Risk assessments (e.g., the Profile, NIST, the FFIEC Cybersecurity Assessment Tool (CAT), external third- party risk assessment) 
- 	Obtain Issue tracking reports
- 	Obtain evidence of Communications regarding issues and findings between cyber risk identification and remediation teams
- 	Obtain reports of Remediation activity logs.</t>
  </si>
  <si>
    <r>
      <t>Applicable to: PaaS/IaaS/SaaS</t>
    </r>
    <r>
      <rPr>
        <sz val="11"/>
        <color theme="1"/>
        <rFont val="Calibri"/>
        <family val="2"/>
        <scheme val="minor"/>
      </rPr>
      <t xml:space="preserve">
The customer should formulate appropriate response strategies to address identified cloud risks, including risk avoidance, risk mitigation, risk acceptance, or risk transfer (e.g., cyber insurance), based on their unique needs and risk appetite. The customer should document their risk responses and prioritize them based on the criticality of the cloud technologies to their business operations, considering factors such as financial impact, potential downtime, legal liabilities, and reputational harm.</t>
    </r>
  </si>
  <si>
    <r>
      <t>Applicable to: PaaS/IaaS/SaaS</t>
    </r>
    <r>
      <rPr>
        <sz val="11"/>
        <color theme="1"/>
        <rFont val="Calibri"/>
        <family val="2"/>
        <scheme val="minor"/>
      </rPr>
      <t xml:space="preserve">
The supplier should formulate appropriate response strategies to address identified risks to their own cloud infrastructure hosting customer services, including risk avoidance, risk mitigation, risk acceptance, or risk transfer (e.g., cyber insurance), based on their unique needs and risk appetite. The supplier should document their risk responses and prioritize them based on the criticality to their business operations.</t>
    </r>
  </si>
  <si>
    <t>- Vulnerability management security standards and processes
- Remediation/patching processes
- Remediation reports or metrics with timelines
- Risk acceptances for patches on systems, applications, etc. 
- Related reporting (dashboards)</t>
  </si>
  <si>
    <r>
      <t>Applicable to: IaaS/PaaS/SaaS</t>
    </r>
    <r>
      <rPr>
        <sz val="11"/>
        <color theme="1"/>
        <rFont val="Calibri"/>
        <family val="2"/>
        <scheme val="minor"/>
      </rPr>
      <t xml:space="preserve">
The customer should develop and implement a technology and cybersecurity program, that includes their use of cloud technologies and that aligns with the risk appetite set by the governing authority and includes appropriate controls to identify and manage risks.</t>
    </r>
  </si>
  <si>
    <r>
      <t>Applicable to: IaaS/PaaS/SaaS</t>
    </r>
    <r>
      <rPr>
        <sz val="11"/>
        <color theme="1"/>
        <rFont val="Calibri"/>
        <family val="2"/>
        <scheme val="minor"/>
      </rPr>
      <t xml:space="preserve">
The supplier should develop and implement their own cloud technology and cybersecurity program and that aligns with the risk appetite set by the governing authority and includes appropriate controls to identify and manage risks.</t>
    </r>
  </si>
  <si>
    <t>- 	Obtain Related reports regarding governance of the control environment
- 	Documentation of Related independent assurance reviews on specific control topics/overall programs of work
- 	Obtain a copy of Risk appetite statements
- 	Documentation of Identification of risk and treatment
- 	Obtain and reciew Risk acceptance reports and approvals</t>
  </si>
  <si>
    <r>
      <t>Applicable to: IaaS/PaaS/SaaS</t>
    </r>
    <r>
      <rPr>
        <sz val="11"/>
        <color theme="1"/>
        <rFont val="Calibri"/>
        <family val="2"/>
        <scheme val="minor"/>
      </rPr>
      <t xml:space="preserve">
The customer should identify and assess business-specific threats, impacts, and risks related to their organization's use of cloud services. The customer should clearly define their organization's resilience requirements, including acceptable levels of risk and impact tolerance. The customer should develop and maintain a risk management plan that incorporates the use of cloud services and addresses the identified risks.</t>
    </r>
  </si>
  <si>
    <r>
      <t>Applicable to: IaaS/PaaS/SaaS</t>
    </r>
    <r>
      <rPr>
        <sz val="11"/>
        <color theme="1"/>
        <rFont val="Calibri"/>
        <family val="2"/>
        <scheme val="minor"/>
      </rPr>
      <t xml:space="preserve">
The supplier should identify and assess business-specific threats, impacts, and risks related to the cloud infrastructure and cloud services they offer their customers. The supplier should clearly define their organization's resilience requirements, including acceptable levels of risk and impact tolerance. The supplier should monitor their cloud environment for potential threats and risks, informing customers of any issues that may impact their resilience requirements.</t>
    </r>
  </si>
  <si>
    <t>- 	Cyber threat identification, documentation, analysis and response policies and procedures 
- 	Cyber threat intelligence and threat analysis reports
- 	Cyber risk assessment documentation
- 	Business continuity/resilience policy, standard, and procedures.</t>
  </si>
  <si>
    <t>AIS-07, TVM-01, TVM-03, TVM-08, TVM-09, UEM-07</t>
  </si>
  <si>
    <r>
      <t>Applicable to: PaaS/IaaS</t>
    </r>
    <r>
      <rPr>
        <sz val="11"/>
        <color theme="1"/>
        <rFont val="Calibri"/>
        <family val="2"/>
        <scheme val="minor"/>
      </rPr>
      <t xml:space="preserve">:
The customer is typically responsible for defining standards and procedures on their cloud services and cloud applications, for prioritizing and remediating issues identified in vulnerability scanning or penetration testing, including addressing emergency or zero-day threats and vulnerabilities. The customer should implement a well-defined workflow for tracking and managing the remediation process, including assigning responsibilities to specific teams or individuals and setting deadline expectations.
</t>
    </r>
    <r>
      <rPr>
        <b/>
        <sz val="11"/>
        <color theme="1"/>
        <rFont val="Calibri"/>
        <family val="2"/>
        <scheme val="minor"/>
      </rPr>
      <t>Applicable to SaaS:</t>
    </r>
    <r>
      <rPr>
        <sz val="11"/>
        <color theme="1"/>
        <rFont val="Calibri"/>
        <family val="2"/>
        <scheme val="minor"/>
      </rPr>
      <t xml:space="preserve">
The customer is typically not responsible for vulnerability scanning at the application level for a SaaS product. </t>
    </r>
  </si>
  <si>
    <r>
      <t>Applicable to: PaaS/IaaS/SaaS</t>
    </r>
    <r>
      <rPr>
        <sz val="11"/>
        <color theme="1"/>
        <rFont val="Calibri"/>
        <family val="2"/>
        <scheme val="minor"/>
      </rPr>
      <t xml:space="preserve">
The supplier is typically responsible for defining standards and procedures for prioritizing and remediating issues identified in vulnerability scanning or penetration testing, including addressing emergency or zero-day threats and vulnerabilities. The supplier should perform vulnerability scanning and penetration testing on their cloud infrastructure and services they provide their cloud customers, identifying potential vulnerabilities in their software and taking necessary actions to fix them.</t>
    </r>
  </si>
  <si>
    <t>- Vulnerability management security standards and processes
- Remediation/patching processes
- Remediation reports or metrics with timelines
- Risk acceptances for patches on systems, applications, etc. 
- Related reporting (dashboards).</t>
  </si>
  <si>
    <r>
      <t>Applicable to: IaaS/PaaS/SaaS</t>
    </r>
    <r>
      <rPr>
        <sz val="11"/>
        <color theme="1"/>
        <rFont val="Calibri"/>
        <family val="2"/>
        <scheme val="minor"/>
      </rPr>
      <t xml:space="preserve">
The customer is typically responsible for implementing and documenting process for reviewing, responding and prioritizing the identified vulnerabilities for their cloud services and application. The customer is responsible for promptly applying patches, updates, or configuration changes to their applications, data, and virtual machines as required to address the vulnerabilities. They must also ensure that necessary security tools and configurations provided by the cloud supplier are in place and properly maintained.</t>
    </r>
  </si>
  <si>
    <r>
      <t>Applicable to: IaaS/PaaS/SaaS</t>
    </r>
    <r>
      <rPr>
        <sz val="11"/>
        <color theme="1"/>
        <rFont val="Calibri"/>
        <family val="2"/>
        <scheme val="minor"/>
      </rPr>
      <t xml:space="preserve">
The supplier is typically responsible for implementing and documenting process for reviewing, responding and prioritizing the identified vulnerabilities for their cloud infrastructure and services they offer their customers. The supplier is responsible for promptly applying patches, updates, or configuration changes to the cloud infrastructure and cloud services they manage to address the vulnerabilities.</t>
    </r>
  </si>
  <si>
    <t>- 	Security incident response policies, standards, and procedures
- 	Incident response examples and playbooks
- 	Vulnerability management security policy, standard, and procedures
- 	Mitigation management policy, standard, and procedures
- 	Risk acceptance policy, standard, and procedures.</t>
  </si>
  <si>
    <r>
      <t xml:space="preserve">IDENTIFY </t>
    </r>
    <r>
      <rPr>
        <sz val="11"/>
        <color rgb="FF000000"/>
        <rFont val="Calibri"/>
        <family val="2"/>
      </rPr>
      <t>/ Risk Assessment / Change &amp; Exception Management</t>
    </r>
  </si>
  <si>
    <t>CCC-01, CCC-02, CCC-03, CCC-05, CEK-05, CEK-06</t>
  </si>
  <si>
    <t>7.5, 8.1, 8.2, 8.1</t>
  </si>
  <si>
    <r>
      <t>Applicable to: PaaS/IaaS/SaaS</t>
    </r>
    <r>
      <rPr>
        <sz val="11"/>
        <color theme="1"/>
        <rFont val="Calibri"/>
        <family val="2"/>
        <scheme val="minor"/>
      </rPr>
      <t xml:space="preserve">
Customers are typically responsible for conducting risk assessments both prior to and during changes to their cloud services and cloud applications, as well as evaluating the impact of changes post-implementation. Customers should have a well-defined change management process, which should include necessary approvals, testing, and rollback plans for potential issues that may arise during the change. For SaaS applications this would generally apply to configuration changes and not application code changes, as the customer would not have access to the SaaS application code. </t>
    </r>
  </si>
  <si>
    <r>
      <t>Applicable to: PaaS/IaaS/SaaS</t>
    </r>
    <r>
      <rPr>
        <sz val="11"/>
        <color theme="1"/>
        <rFont val="Calibri"/>
        <family val="2"/>
        <scheme val="minor"/>
      </rPr>
      <t xml:space="preserve">
The supplier is typically responsible for ensuring the stability, security, and compliance of the underlying cloud infrastructure and platform throughout the change process. The cloud supplier should have a robust change management process in place that anticipates and addresses potential risks associated with planned updates, system changes, or maintenance activities for the cloud infrastructure and cloud services that would impact their customer.</t>
    </r>
  </si>
  <si>
    <t>- Secure system development standard
- Security testing standard for applications and supporting infrastructure
- Change management policy, standard, and process, including:
- Risk evaluation
- Formal approval processes
- Implementation and backout test plans
- Control indicator reporting
- Change advisory boards meeting minutes 
- Related documentation (e.g., possibly change tickets.</t>
  </si>
  <si>
    <t>CCC-01, CCC-05, CCC-08, CCC-09</t>
  </si>
  <si>
    <t>8.3</t>
  </si>
  <si>
    <r>
      <t>Applicable to: IaaS/PaaS/SaaS</t>
    </r>
    <r>
      <rPr>
        <sz val="11"/>
        <color theme="1"/>
        <rFont val="Calibri"/>
        <family val="2"/>
        <scheme val="minor"/>
      </rPr>
      <t xml:space="preserve">
The customer is typically responsible for defining risk-based criteria for categorizing cloud system changes, including emergency changes, to determine the necessary change process standards for change planning, rollback planning, pre-change testing, change access control, post-change verification, and change review and approval processes.</t>
    </r>
  </si>
  <si>
    <r>
      <t>Applicable to: IaaS/PaaS/SaaS</t>
    </r>
    <r>
      <rPr>
        <sz val="11"/>
        <color theme="1"/>
        <rFont val="Calibri"/>
        <family val="2"/>
        <scheme val="minor"/>
      </rPr>
      <t xml:space="preserve">
The supplier is typically responsible for defining risk-based criteria for categorizing cloud system changes affecting their infrastructure hosting customer services, including emergency changes, to determine the necessary change process standards for change planning, rollback planning, pre-change testing, change access control, post-change verification, and change review and approval processes.</t>
    </r>
  </si>
  <si>
    <t>- 	Change management policy, standard, and process, including:
- 	Risk evaluation
- 	Documentation for Formal approval processes
- 	Documentation for Implementation and backout test plans
- 	Documentation for Secure system development standard
- 	Documentation for Security testing standard for applications and supporting infrastructure
- 	Related documentation (e.g., possibly change tickets).</t>
  </si>
  <si>
    <t>CCC-01, CCC-02, DSP-05</t>
  </si>
  <si>
    <r>
      <t>Applicable to: IaaS/PaaS/SaaS</t>
    </r>
    <r>
      <rPr>
        <sz val="11"/>
        <color theme="1"/>
        <rFont val="Calibri"/>
        <family val="2"/>
        <scheme val="minor"/>
      </rPr>
      <t xml:space="preserve">
The customer is generally responsible for ensuring that technology projects and system change processes for the cloud services and applications they use address requisite changes in security posture, data classification and flows, architecture, support documentation, business processes, and business resilience plans.</t>
    </r>
  </si>
  <si>
    <r>
      <t>Applicable to: IaaS/PaaS/SaaS</t>
    </r>
    <r>
      <rPr>
        <sz val="11"/>
        <color theme="1"/>
        <rFont val="Calibri"/>
        <family val="2"/>
        <scheme val="minor"/>
      </rPr>
      <t xml:space="preserve">
The supplier is generally responsible for ensuring that technology projects and system change processes that impact their cloud infrastructure hosting customer services address requisite changes in security posture, data classification and flows, architecture, support documentation, business processes, and business resilience plans.</t>
    </r>
  </si>
  <si>
    <t>- 	Documentation for Secure system development standard
- 	Change management policy, standard, and process
- 	Secure system development standard
- 	Related documentation (e.g., possibly change tickets).</t>
  </si>
  <si>
    <t>A&amp;A-06, CCC-08</t>
  </si>
  <si>
    <r>
      <t>Applicable to: PaaS/IaaS/SaaS</t>
    </r>
    <r>
      <rPr>
        <sz val="11"/>
        <color theme="1"/>
        <rFont val="Calibri"/>
        <family val="2"/>
        <scheme val="minor"/>
      </rPr>
      <t xml:space="preserve">
The customer is typically responsible for creating and implementing risk management policies that address policy exceptions, risk mitigation plans, and risk acceptances. The customer should formally document risk acceptances, ensuring they are approved, escalated to the defined levels of management, and tracked to closure.</t>
    </r>
  </si>
  <si>
    <r>
      <t>Applicable to: PaaS/IaaS/SaaS</t>
    </r>
    <r>
      <rPr>
        <sz val="11"/>
        <color theme="1"/>
        <rFont val="Calibri"/>
        <family val="2"/>
        <scheme val="minor"/>
      </rPr>
      <t xml:space="preserve">
The supplier is typically responsible for creating and implementing their own risk management policies that address policy exceptions, risk mitigation plans, and risk acceptances in the context of their cloud services. The supplier should formally document risk acceptances, ensuring they are approved, escalated to the defined levels of management, and tracked to closure.</t>
    </r>
  </si>
  <si>
    <t>- Cyber Risk acceptance policy, standard, and procedures and Risk management framework
- Risk acceptance/exception management process
- Required approvals.
- Evidence of mitigation (e.g., follow-up reports, routine reviews, updates)
- Cyber-related reviews demonstrating risk acceptance standard is followed (e.g., application and system security reviews, security testing standard for applications and infrastructure, etc.)
- Evidence of risk exceptions to applicable policies.</t>
  </si>
  <si>
    <t>AIS-07, GRC-04, TVM-09</t>
  </si>
  <si>
    <r>
      <t>Applicable to: PaaS/IaaS</t>
    </r>
    <r>
      <rPr>
        <sz val="11"/>
        <color theme="1"/>
        <rFont val="Calibri"/>
        <family val="2"/>
        <scheme val="minor"/>
      </rPr>
      <t xml:space="preserve">
The customer is typically responsible for establishing and maintaining an exception management process to address identified vulnerabilities that cannot be mitigated within target timeframes. This typically includes documenting all approved exceptions, including details of the vulnerability, risk assessment, proposed mitigations, and timelines for resolution.
</t>
    </r>
    <r>
      <rPr>
        <b/>
        <sz val="11"/>
        <color theme="1"/>
        <rFont val="Calibri"/>
        <family val="2"/>
        <scheme val="minor"/>
      </rPr>
      <t>Applicable to SaaS:</t>
    </r>
    <r>
      <rPr>
        <sz val="11"/>
        <color theme="1"/>
        <rFont val="Calibri"/>
        <family val="2"/>
        <scheme val="minor"/>
      </rPr>
      <t xml:space="preserve">
The customer is typically not responsible for scanning vulnerabilities  within the SaaS application code or underlying SaaS infrastructure. </t>
    </r>
  </si>
  <si>
    <r>
      <t>Applicable to: PaaS/IaaS/SaaS</t>
    </r>
    <r>
      <rPr>
        <sz val="11"/>
        <color theme="1"/>
        <rFont val="Calibri"/>
        <family val="2"/>
        <scheme val="minor"/>
      </rPr>
      <t xml:space="preserve"> The supplier is typically responsible for establishing and maintaining their own exception management process in the context of their cloud services to address identified vulnerabilities that cannot be mitigated within target timeframes. This typically includes documenting all approved exceptions, including details of the vulnerability, risk assessment, proposed mitigations, and timelines for resolution.</t>
    </r>
  </si>
  <si>
    <t>- Cyber Risk acceptance/exception management policy and process.
- Required approvals.
- Risk acceptances for delay to patches on systems, applications, etc.
- Documentation of any network segmentations and VLANS
- Related reporting (dashboards)</t>
  </si>
  <si>
    <r>
      <t xml:space="preserve">IDENTIFY </t>
    </r>
    <r>
      <rPr>
        <sz val="11"/>
        <color rgb="FF000000"/>
        <rFont val="Calibri"/>
        <family val="2"/>
      </rPr>
      <t>/ Risk Assessment / Vulnerability Disclosure Response</t>
    </r>
  </si>
  <si>
    <r>
      <t>Applicable to: PaaS/IaaS/SaaS</t>
    </r>
    <r>
      <rPr>
        <sz val="11"/>
        <color theme="1"/>
        <rFont val="Calibri"/>
        <family val="2"/>
        <scheme val="minor"/>
      </rPr>
      <t xml:space="preserve">
The customer is responsible for establishing enterprise processes for soliciting, receiving, and channeling vulnerability disclosures from various sources, including public sources, vulnerability sharing forums, third-parties, and internal sources. The customer should create appropriate channels for reporting vulnerabilities, such as an email address, web form, or other designated contact methods to ensure that vulnerabilities are reported securely and efficiently.</t>
    </r>
  </si>
  <si>
    <r>
      <t>Applicable to: PaaS/IaaS/SaaS</t>
    </r>
    <r>
      <rPr>
        <sz val="11"/>
        <color theme="1"/>
        <rFont val="Calibri"/>
        <family val="2"/>
        <scheme val="minor"/>
      </rPr>
      <t xml:space="preserve">
The supplier should provide customers with a secure and efficient method for reporting vulnerabilities related to the supplier's cloud infrastructure, services, or products.
In addition the supplier should maintain their own processes for soliciting, receiving, and channeling vulnerability disclosures from various sources, including public sources, vulnerability sharing forums, third-parties, and internal sources. </t>
    </r>
  </si>
  <si>
    <t>- Vulnerability management security standard. 
- Contractual information sharing agreements documented.
- Group distribution lists. 
- Cyber threat reporting, analysis, and intelligence examples</t>
  </si>
  <si>
    <r>
      <t>Applicable to: IaaS/PaaS/SaaS</t>
    </r>
    <r>
      <rPr>
        <sz val="11"/>
        <color theme="1"/>
        <rFont val="Calibri"/>
        <family val="2"/>
        <scheme val="minor"/>
      </rPr>
      <t xml:space="preserve">
The customer is typically responsible for establishing enterprise processes to analyze disclosed vulnerabilities and determine their validity related to the use of cloud. The customer should assess the scope of disclosed vulnerabilities, determine their severity and potential impact on their organization, and identify affected stakeholders or customers within their organization. Customers should also analyze various response options, collaborate with the cloud provider to address vulnerabilities, and take appropriate mitigation actions.</t>
    </r>
  </si>
  <si>
    <r>
      <t>Applicable to: IaaS/PaaS/SaaS</t>
    </r>
    <r>
      <rPr>
        <sz val="11"/>
        <color theme="1"/>
        <rFont val="Calibri"/>
        <family val="2"/>
        <scheme val="minor"/>
      </rPr>
      <t xml:space="preserve">
The supplier is typically responsible for establishing enterprise processes to analyze disclosed vulnerabilities and determine their validity related to their cloud infrastructure hosting customer services. The supplier should assess the scope of disclosed vulnerabilities, determine their severity and potential impact on their organization, and identify affected stakeholders or customers within their organization. The supplier should also analyze various response options and take appropriate mitigation actions.
The supplier should offer support to the customer to address vulnerabilities in customers use of supplier provided cloud services.</t>
    </r>
  </si>
  <si>
    <t>- 	Vulnerability management security standard 
- 	Remediation management documentation
- 	Documentation for Cyber threat analysis examples
- 	Documentation for Related collaboration and information sharing examples.</t>
  </si>
  <si>
    <r>
      <t xml:space="preserve">IDENTIFY </t>
    </r>
    <r>
      <rPr>
        <sz val="11"/>
        <color rgb="FF000000"/>
        <rFont val="Calibri"/>
        <family val="2"/>
      </rPr>
      <t>/ Improvement / Continuous Improvements Evaluation</t>
    </r>
  </si>
  <si>
    <r>
      <t>Applicable to: PaaS/IaaS/SaaS</t>
    </r>
    <r>
      <rPr>
        <sz val="11"/>
        <color theme="1"/>
        <rFont val="Calibri"/>
        <family val="2"/>
        <scheme val="minor"/>
      </rPr>
      <t xml:space="preserve">
The customer should have mechanisms in place for continuously assessing and testing the design and operating effectiveness of their cloud technology, cybersecurity, and resilience controls. The customer is typically responsible for defining the scope of the assessments and tests for technology, cybersecurity, and resilience controls, including the frequency, methodologies, and objectives.</t>
    </r>
  </si>
  <si>
    <r>
      <t>Applicable to: PaaS/IaaS/SaaS</t>
    </r>
    <r>
      <rPr>
        <sz val="11"/>
        <color theme="1"/>
        <rFont val="Calibri"/>
        <family val="2"/>
        <scheme val="minor"/>
      </rPr>
      <t xml:space="preserve">
The supplier should have mechanisms in place for continuously assessing and testing the design and operating effectiveness of their cloud technology, cybersecurity, and resilience controls. The supplier is typically responsible for defining the scope of the assessments and tests for technology, cybersecurity, and resilience controls, including the frequency, methodologies, and objectives.
The supplier should, where appropriate, coordinate with the customer in controls design and evaluation within the cloud environment.</t>
    </r>
  </si>
  <si>
    <t>- Testing procedures to ensure technology, cybersecurity, and resilience controls are operating as expected.
- Evidence of testing performed routinely to identify security control gaps.</t>
  </si>
  <si>
    <t>AIS-03, SEF-05, TVM-10</t>
  </si>
  <si>
    <r>
      <t>Applicable to: PaaS/IaaS/SaaS</t>
    </r>
    <r>
      <rPr>
        <sz val="11"/>
        <color theme="1"/>
        <rFont val="Calibri"/>
        <family val="2"/>
        <scheme val="minor"/>
      </rPr>
      <t xml:space="preserve">
The customer should develop and implement a regular process for collecting, storing, and reporting key performance indicators and risk metrics across their organization, including both on-premises and cloud-based environments. The customer is responsible for identifying and defining actionable performance indicators and risk metrics, such as threat key risk indicators (KRIs), security incident metrics, vulnerability metrics, and operational measures, that align with their organization's goals and risk management strategy.</t>
    </r>
  </si>
  <si>
    <r>
      <t>Applicable to: PaaS/IaaS/SaaS</t>
    </r>
    <r>
      <rPr>
        <sz val="11"/>
        <color theme="1"/>
        <rFont val="Calibri"/>
        <family val="2"/>
        <scheme val="minor"/>
      </rPr>
      <t xml:space="preserve">
The supplier should provide customers with visibility into key performance indicators and risk metrics related to the cloud infrastructure supporting the customer's cloud environment, enabling them to make informed risk management decisions.
The supplier should develop and implement a regular process for collecting, storing, and reporting key performance indicators and risk metrics across their organization, including their cloud infrastructure. The supplier is responsible for identifying and defining actionable performance indicators and risk metrics, such as threat key risk indicators (KRIs), security incident metrics, vulnerability metrics, and operational measures, that align with their organization's goals and risk management strategy.</t>
    </r>
  </si>
  <si>
    <t>- Process for modifying/maintaining KCIs/KPIs/KRIs and dashboards.
- Risk appetite statement, which may include metrics or other measures (e.g., reporting documents/dashboards). 
- Relevant Board and committee meeting agendas and approvals are defined.</t>
  </si>
  <si>
    <r>
      <t>Applicable to: IaaS/PaaS/SaaS</t>
    </r>
    <r>
      <rPr>
        <sz val="11"/>
        <color theme="1"/>
        <rFont val="Calibri"/>
        <family val="2"/>
        <scheme val="minor"/>
      </rPr>
      <t xml:space="preserve">
The customer should identify and define specific objectives, performance criteria, benchmarks, and tolerance limits related to their organization's use of cloud services.</t>
    </r>
  </si>
  <si>
    <r>
      <t>Applicable to: IaaS/PaaS/SaaS</t>
    </r>
    <r>
      <rPr>
        <sz val="11"/>
        <color theme="1"/>
        <rFont val="Calibri"/>
        <family val="2"/>
        <scheme val="minor"/>
      </rPr>
      <t xml:space="preserve">
The supplier should identify and define specific objectives, performance criteria, benchmarks, and tolerance limits related to their cloud infrastructure hosting customer services.</t>
    </r>
  </si>
  <si>
    <t>- 	Risk management framework, including documentation of the risk strategy and risk register that prioritizes risk
- 	Risk appetite statement(s), which may include metrics or other measures (e.g., reporting documents/dashboards)
- 	documentation for Risk identification process available to all staff (open risk culture)
- 	Risk reporting documentation
- 	Obtain and review Key control indicator (KCI) dashboards.</t>
  </si>
  <si>
    <t>CCC-02, GRC-05</t>
  </si>
  <si>
    <r>
      <t>Applicable to: IaaS/PaaS/SaaS</t>
    </r>
    <r>
      <rPr>
        <sz val="11"/>
        <color theme="1"/>
        <rFont val="Calibri"/>
        <family val="2"/>
        <scheme val="minor"/>
      </rPr>
      <t xml:space="preserve">
The customer is typically responsible for ensuring that their technology and cybersecurity programs for cloud services and applications they use include elements designed to assess, manage, and continually improve the quality of program delivery in addressing stakeholder requirements and risk reduction.</t>
    </r>
  </si>
  <si>
    <r>
      <t>Applicable to: IaaS/PaaS/SaaS</t>
    </r>
    <r>
      <rPr>
        <sz val="11"/>
        <color theme="1"/>
        <rFont val="Calibri"/>
        <family val="2"/>
        <scheme val="minor"/>
      </rPr>
      <t xml:space="preserve">
The supplier is typically responsible for ensuring that their technology and cybersecurity programs for their cloud infrastructure hosting customer services include elements designed to assess, manage, and continually improve the quality of program delivery in addressing stakeholder requirements and risk reduction.</t>
    </r>
  </si>
  <si>
    <t xml:space="preserve">- 	Risk management framework, including documentation of the risk strategy and risk register that prioritizes risk
- 	Risk appetite statement(s), which may include metrics or other measures (e.g., reporting documents/dashboards)
- 	Documentation for Process for modifying/maintaining KCIs/KPIs/KRIs
- 	Obtain and review Monthly cyber and KCI dashboards	</t>
  </si>
  <si>
    <t>STA-06, STA-08</t>
  </si>
  <si>
    <r>
      <t>Applicable to: IaaS/PaaS/SaaS</t>
    </r>
    <r>
      <rPr>
        <sz val="11"/>
        <color theme="1"/>
        <rFont val="Calibri"/>
        <family val="2"/>
        <scheme val="minor"/>
      </rPr>
      <t xml:space="preserve">
The customer is typically responsible for regularly assessing, reporting on, and improving their Third-Party Risk Management program.
The assessment process should include analyzing the current state of third-party risk management policies, processes, and controls, considering aspects such as risk identification, assessment, monitoring, and mitigation.</t>
    </r>
  </si>
  <si>
    <r>
      <t>Applicable to: IaaS/PaaS/SaaS</t>
    </r>
    <r>
      <rPr>
        <sz val="11"/>
        <color theme="1"/>
        <rFont val="Calibri"/>
        <family val="2"/>
        <scheme val="minor"/>
      </rPr>
      <t xml:space="preserve">
The supplier is typically responsible for regularly assessing, reporting on, and improving their organization's Third-Party Risk Management program.
The assessment process should include analyzing the current state of third-party risk management policies, processes, and controls, considering aspects such as risk identification, assessment, monitoring, and mitigation.</t>
    </r>
  </si>
  <si>
    <t>- 	Enterprise risk management framework documentation
- 	Operational risk management framework documentation
- 	Third- party security policy, standard, and process
- 	Third- party risk management program
- 	Documentation of review of the third- party risk management program
- 	Documentation showing resiliency testing in conjunction with external suppliers.</t>
  </si>
  <si>
    <r>
      <t xml:space="preserve">IDENTIFY </t>
    </r>
    <r>
      <rPr>
        <sz val="11"/>
        <color rgb="FF000000"/>
        <rFont val="Calibri"/>
        <family val="2"/>
      </rPr>
      <t>/ Improvement / Tests &amp; Exercises</t>
    </r>
  </si>
  <si>
    <t>8.9</t>
  </si>
  <si>
    <r>
      <t>Applicable to: PaaS/IaaS/SaaS</t>
    </r>
    <r>
      <rPr>
        <sz val="11"/>
        <color theme="1"/>
        <rFont val="Calibri"/>
        <family val="2"/>
        <scheme val="minor"/>
      </rPr>
      <t xml:space="preserve">
The customer is typically responsible for organizing and scheduling regular, independent penetration testing and red team testing activities to evaluate the organization's cloud network, internet-facing systems, critical cloud based applications, and associated controls. The customer must coordinate with the cloud provider to follow the provider's guidelines for penetration and red team testing and obtain any necessary permissions.
</t>
    </r>
    <r>
      <rPr>
        <b/>
        <sz val="11"/>
        <color theme="1"/>
        <rFont val="Calibri"/>
        <family val="2"/>
        <scheme val="minor"/>
      </rPr>
      <t>Applicable to SaaS:</t>
    </r>
    <r>
      <rPr>
        <sz val="11"/>
        <color theme="1"/>
        <rFont val="Calibri"/>
        <family val="2"/>
        <scheme val="minor"/>
      </rPr>
      <t xml:space="preserve">
Typically, customers do not have permission to perform independent penetration testing of the underlying cloud infrastructure.</t>
    </r>
  </si>
  <si>
    <r>
      <t>Applicable to: PaaS/IaaS/SaaS</t>
    </r>
    <r>
      <rPr>
        <sz val="11"/>
        <color theme="1"/>
        <rFont val="Calibri"/>
        <family val="2"/>
        <scheme val="minor"/>
      </rPr>
      <t xml:space="preserve">
The supplier should have a clear policy and, if required, grant approvals for customers to conduct penetration testing and red team testing within their cloud environment, outlining acceptable testing methodologies, timeframes, and boundaries. The supplier is responsible for securing their cloud infrastructure, continuously monitoring for vulnerabilities, and addressing any identified gaps as part of their ongoing security efforts.
The supplier is typically responsible for organizing and scheduling regular, independent penetration testing and red team testing activities to evaluate the cloud infrastructure hosting customer data.</t>
    </r>
  </si>
  <si>
    <t>- Security testing for applications and supporting infrastructure policies, standards, and procedures. 
- Vulnerability management security policies, standards, and procedures. 
- Proof that penetration testing tools and processes are independent and conducted according to the risk assessment for external facing systems. 
- Red team tools and processes. 
- Proof that testing is conducted at least annually and based upon changes to the environment and risk identification.</t>
  </si>
  <si>
    <r>
      <t>Applicable to: IaaS/PaaS/SaaS</t>
    </r>
    <r>
      <rPr>
        <sz val="11"/>
        <color theme="1"/>
        <rFont val="Calibri"/>
        <family val="2"/>
        <scheme val="minor"/>
      </rPr>
      <t xml:space="preserve">
The customer is typically responsible for thoroughly reviewing the results of independent penetration testing on their cloud systems, utilizing performance metrics and evaluation criteria to assess testing vendor effectiveness. The customer should determine the need to rotate testing vendors based on the results of the evaluations.
</t>
    </r>
    <r>
      <rPr>
        <b/>
        <sz val="11"/>
        <color theme="1"/>
        <rFont val="Calibri"/>
        <family val="2"/>
        <scheme val="minor"/>
      </rPr>
      <t>Applicable to: SaaS</t>
    </r>
    <r>
      <rPr>
        <sz val="11"/>
        <color theme="1"/>
        <rFont val="Calibri"/>
        <family val="2"/>
        <scheme val="minor"/>
      </rPr>
      <t xml:space="preserve">
The customer is typically responsible for reviewing publicly available results provided by the supplier of an independent penetration testing.</t>
    </r>
  </si>
  <si>
    <r>
      <t>Applicable to: IaaS/PaaS/SaaS</t>
    </r>
    <r>
      <rPr>
        <sz val="11"/>
        <color theme="1"/>
        <rFont val="Calibri"/>
        <family val="2"/>
        <scheme val="minor"/>
      </rPr>
      <t xml:space="preserve">
The supplier is typically responsible for thoroughly reviewing the results of independent penetration testing on their cloud infrastructure hosting customer services, utilizing performance metrics and evaluation criteria to assess testing vendor effectiveness. The supplier should determine the need to rotate testing vendors based on the results of the evaluations. The supplier should notify relevant customers of any systems on the cloud infrastructure that impacts the customer. </t>
    </r>
  </si>
  <si>
    <t>- 	Obtain and review Vulnerability and penetration testing reports
- 	Red team/purple team testing documentation, including plans, and resulting reports
- 	Documentation for Penetration testing tools and processes.</t>
  </si>
  <si>
    <t>SEF-04, TVM-04</t>
  </si>
  <si>
    <r>
      <t>Applicable to: IaaS/PaaS/SaaS</t>
    </r>
    <r>
      <rPr>
        <sz val="11"/>
        <color theme="1"/>
        <rFont val="Calibri"/>
        <family val="2"/>
        <scheme val="minor"/>
      </rPr>
      <t xml:space="preserve">
The customer is typically responsible for regularly conducting testing and validating their incident detection, reporting, and communication processes and protocols with internal and external stakeholders regarding their cloud systems to ensure effectiveness. The customer should communicate with stakeholders about test results, feedback, and improvement suggestions to ensure seamless collaboration during incident handling. </t>
    </r>
  </si>
  <si>
    <r>
      <t>Applicable to: IaaS/PaaS/SaaS</t>
    </r>
    <r>
      <rPr>
        <sz val="11"/>
        <color theme="1"/>
        <rFont val="Calibri"/>
        <family val="2"/>
        <scheme val="minor"/>
      </rPr>
      <t xml:space="preserve">
The supplier is typically responsible for regularly conduct testing and validation to ensure effectiveness of their incident detection, reporting, and communication processes and protocols with internal and external stakeholders regarding their cloud infrastructure hosting customer services. The supplier should communicate with stakeholders about  test results, feedback, and improvement suggestions to ensure seamless collaboration during incident handling.</t>
    </r>
  </si>
  <si>
    <t>- 	Security incident response policies, standards, and procedures
- 	Documented cybersecurity incident response plan testing that occurs at least annually
- 	Dcumentation for Test plans applicable to business continuity/disaster recovery
- 	Documentation for Escalation and communication plans
- 	Obtain Metrics and reporting of – tabletop exercises, calling trees, and business continuity exercises
- 	Obtain reports for Applicable assessment results (generated by the organization or a third party)
- 	Verify run books.</t>
  </si>
  <si>
    <t>BCR-06, BCR-10, SEF-04</t>
  </si>
  <si>
    <t>9.6</t>
  </si>
  <si>
    <r>
      <t>Applicable to: PaaS/IaaS/SaaS</t>
    </r>
    <r>
      <rPr>
        <sz val="11"/>
        <color theme="1"/>
        <rFont val="Calibri"/>
        <family val="2"/>
        <scheme val="minor"/>
      </rPr>
      <t xml:space="preserve">
The customer is typically responsible for developing a testing program that validates their technology resilience strategy and response, disaster recovery, and resumption plans on a regular basis or upon major changes to their cloud services and cloud applications. The customer should involve external stakeholders, such as third-party vendors, partners, regulators, and any other relevant parties, as required in the testing program to ensure comprehensive validation and mutual understanding of the plans.</t>
    </r>
  </si>
  <si>
    <r>
      <t>Applicable to: PaaS/IaaS/SaaS</t>
    </r>
    <r>
      <rPr>
        <sz val="11"/>
        <color theme="1"/>
        <rFont val="Calibri"/>
        <family val="2"/>
        <scheme val="minor"/>
      </rPr>
      <t xml:space="preserve">
The supplier should provide the necessary infrastructure and support to enable the customer's testing program, including secure environments for testing, resources, and technical support. The supplier should be prepared to participate in the customer's testing program as needed, particularly in areas related to cloud services and infrastructure.</t>
    </r>
  </si>
  <si>
    <t>- Business continuity/resiliency plans, policies and procedures.
- Security assessments are defined.
- Evidence of testing critical online systems and processes to withstand stresses for extended periods (e.g., DDoS)
- Evidence that testing involves collaboration with critical third parties.
- Evidence that testing is comprehensive and coordinated across all critical business functions.
- Evidence of all tests conducted in the past 12 months for business continuity / disaster recovery.</t>
  </si>
  <si>
    <r>
      <t>Applicable to: PaaS/IaaS/SaaS</t>
    </r>
    <r>
      <rPr>
        <sz val="11"/>
        <color theme="1"/>
        <rFont val="Calibri"/>
        <family val="2"/>
        <scheme val="minor"/>
      </rPr>
      <t xml:space="preserve">
The customer is typically responsible for developing a testing program that includes scenarios related to the supplier's cloud infrastructure and services, ensuring that the cloud-based aspects of their operations are effectively tested.</t>
    </r>
  </si>
  <si>
    <r>
      <t>Applicable to: PaaS/IaaS/SaaS</t>
    </r>
    <r>
      <rPr>
        <sz val="11"/>
        <color theme="1"/>
        <rFont val="Calibri"/>
        <family val="2"/>
        <scheme val="minor"/>
      </rPr>
      <t xml:space="preserve">
The supplier should develop a testing program that includes a range of scenarios that could affect their ability to deliver services both internally and to their cloud customers.
</t>
    </r>
  </si>
  <si>
    <t>- Business continuity/resiliency plans, policies, and procedures.
- Roles and responsibilities defined for staff involved in resumption of critical operations.
- Business continuity / disaster recovery exercises that were conducted in the past 12 months.</t>
  </si>
  <si>
    <r>
      <t>ID.IM-02.06:</t>
    </r>
    <r>
      <rPr>
        <sz val="11"/>
        <color rgb="FF000000"/>
        <rFont val="Calibri"/>
        <family val="2"/>
      </rPr>
      <t xml:space="preserve"> The organization designs and tests its systems and processes, and employs third-party support resources (e.g., Sheltered Harbor), to enable recovery of accurate data (e.g., material financial transactions) sufficient to support defined business recovery time and recovery point objectives.</t>
    </r>
  </si>
  <si>
    <t>BCR-02, BCR-06, BCR-08, BCR-10</t>
  </si>
  <si>
    <r>
      <t>Applicable to: PaaS/IaaS/SaaS</t>
    </r>
    <r>
      <rPr>
        <sz val="11"/>
        <color theme="1"/>
        <rFont val="Calibri"/>
        <family val="2"/>
        <scheme val="minor"/>
      </rPr>
      <t xml:space="preserve">
The customer should design their systems and processes to enable the recovery of their data in the cloud, such as critical business transactions, in accordance with their defined RTO and RPO. Customers should consider various data backup methods, such as full, incremental, and differential backups, to balance storage requirements and data recovery efficiency.
The customer should coordinate with the supplier to follow the provider's guidelines to ensure agreed-upon levels of data recovery capabilities, as defined by the customer's RTO and RPO are addressed.</t>
    </r>
  </si>
  <si>
    <r>
      <t>Applicable to: PaaS/IaaS/SaaS</t>
    </r>
    <r>
      <rPr>
        <sz val="11"/>
        <color theme="1"/>
        <rFont val="Calibri"/>
        <family val="2"/>
        <scheme val="minor"/>
      </rPr>
      <t xml:space="preserve">
The supplier should design their cloud systems and processes to enable the recovery of data in accordance with their defined RTO and RPO. The supplier should offer service level agreements (SLAs) and support guarantees to ensure the agreed-upon levels of data recovery capabilities, as defined by the customer's RTO and RPO, addressing any issues and incidents as they arise.</t>
    </r>
  </si>
  <si>
    <t>- Business continuity/resiliency plans.
- Risk management frameworks and process documentation considering likely recovery scenarios and impact to data integrity, data loss and availability. 
- Service continuity planning policy, standards, and processes. 
- Incident response plan policy and processes. 
- Data classification</t>
  </si>
  <si>
    <t>BCR-06, BCR-10</t>
  </si>
  <si>
    <r>
      <t>Applicable to: IaaS/PaaS/SaaS</t>
    </r>
    <r>
      <rPr>
        <sz val="11"/>
        <color theme="1"/>
        <rFont val="Calibri"/>
        <family val="2"/>
        <scheme val="minor"/>
      </rPr>
      <t xml:space="preserve">
The customer should retest and validate the effectiveness of the corrective actions identified during security-related, incident management, response plan, and disaster recovery testing to ensure they adequately address the identified gaps and issues within their cloud systems. The customer should develop a formal risk acceptance or risk exception process to evaluate the risks of any gaps or issues that cannot be remediated.
</t>
    </r>
    <r>
      <rPr>
        <b/>
        <sz val="11"/>
        <color theme="1"/>
        <rFont val="Calibri"/>
        <family val="2"/>
        <scheme val="minor"/>
      </rPr>
      <t>Applicable to: SaaS</t>
    </r>
    <r>
      <rPr>
        <sz val="11"/>
        <color theme="1"/>
        <rFont val="Calibri"/>
        <family val="2"/>
        <scheme val="minor"/>
      </rPr>
      <t xml:space="preserve">
The customer typically does not have access to the supplier's underlying cloud infrastructure. The customer should collaborate with the supplier to develop corrective actions identified during security-related, incident management, response plan, and disaster recovery testing of the SaaS application.</t>
    </r>
  </si>
  <si>
    <r>
      <t>Applicable to: IaaS/PaaS/SaaS</t>
    </r>
    <r>
      <rPr>
        <sz val="11"/>
        <color theme="1"/>
        <rFont val="Calibri"/>
        <family val="2"/>
        <scheme val="minor"/>
      </rPr>
      <t xml:space="preserve">
The supplier should retest and validate the effectiveness of the corrective actions identified during security-related, incident management, response plan, and disaster recovery testing to ensure they adequately address the identified gaps and issues within their cloud infrastructure hosting customer services. The supplier should develop a formal risk acceptance or risk exception process to evaluate the risks of any gaps or issues that cannot be remediated. The supplier should collaborate with the customer to develop corrective actions to address any risk acceptance or risk exception requests as needed.</t>
    </r>
  </si>
  <si>
    <t xml:space="preserve">- 	Obtain and review Related testing results and reports
- 	Documentation for Incident response plan
- 	Evidence of retesting performed to validate 
- 	Risk acceptance/exception management process
- 	Documentation for Required approvals.	</t>
  </si>
  <si>
    <r>
      <t xml:space="preserve">IDENTIFY </t>
    </r>
    <r>
      <rPr>
        <sz val="11"/>
        <color rgb="FF000000"/>
        <rFont val="Calibri"/>
        <family val="2"/>
      </rPr>
      <t>/ Improvement / Improvements from Lessons Learned</t>
    </r>
  </si>
  <si>
    <r>
      <t>Applicable to: IaaS/PaaS/SaaS</t>
    </r>
    <r>
      <rPr>
        <sz val="11"/>
        <color theme="1"/>
        <rFont val="Calibri"/>
        <family val="2"/>
        <scheme val="minor"/>
      </rPr>
      <t xml:space="preserve">
The customer is typically responsible for developing and implementing a formal process to integrate recommendations, findings, and lessons learned from security exercises, testing, cloud audits, cloud assessments, and security incidents, with the goal of improving protection controls and processes for their cloud systems, applications, and data.</t>
    </r>
  </si>
  <si>
    <r>
      <t>Applicable to: IaaS/PaaS/SaaS</t>
    </r>
    <r>
      <rPr>
        <sz val="11"/>
        <color theme="1"/>
        <rFont val="Calibri"/>
        <family val="2"/>
        <scheme val="minor"/>
      </rPr>
      <t xml:space="preserve">
The supplier is typically responsible for developing and implementing a formal process to integrate recommendations, findings, and lessons learned from exercises, testing, cloud audits, cloud assessments, and security incidents, with the goal of improving protection controls and processes for their cloud infrastructure hosting customer services.</t>
    </r>
  </si>
  <si>
    <t>- 	Security incident response standard, process, and plans 
- 	Documentation for Related tools and industry mapping
- 	Documentation for Project charter or plans for updating and enhancing processes
- 	Change management documentation applicable to enhancing processes
- 	Evidence of incorporation of lessons learned into cybersecurity defenses such as:
- 	Phishing exercises / employee awareness programs
- 	Obtain reports for Real- life cyber incidents and attacks
- 	Documentation for Benchmarks or target performance metrics to show improvements or regressions of the security posture over time.</t>
  </si>
  <si>
    <t>LOG-13, SEF-05, TVM-04, TVM-10</t>
  </si>
  <si>
    <r>
      <t>Applicable to: IaaS/PaaS/SaaS</t>
    </r>
    <r>
      <rPr>
        <sz val="11"/>
        <color theme="1"/>
        <rFont val="Calibri"/>
        <family val="2"/>
        <scheme val="minor"/>
      </rPr>
      <t xml:space="preserve">
The customer is typically responsible for establishing a systematic and comprehensive program to regularly evaluate and improve their monitoring and detection processes and controls for the cloud services and applications they use as the threat landscape changes, tools and techniques evolve, and lessons are learned.</t>
    </r>
  </si>
  <si>
    <r>
      <t>Applicable to: IaaS/PaaS/SaaS</t>
    </r>
    <r>
      <rPr>
        <sz val="11"/>
        <color theme="1"/>
        <rFont val="Calibri"/>
        <family val="2"/>
        <scheme val="minor"/>
      </rPr>
      <t xml:space="preserve">
The supplier is typically responsible for establishing a systematic and comprehensive program to regularly evaluate and improve their monitoring and detection processes and controls for their cloud infrastructure hosting customer services as the threat landscape changes, tools and techniques evolve, and lessons are learned.</t>
    </r>
  </si>
  <si>
    <t>- 	Security incident response policies, standards, and procedures
- 	Cybersecurity incident response plan example
- 	Documentation for Threat and vulnerability intel alert examples are used to enhance internal risk management and controls
- 	Lessons learned documentation or other related evaluation and assessment documents
- 	Obtain and review Third- party and/or internal audit reports
- 	Use cases document
- 	Proof of processes for identifying additional expertise needed to improve information security defenses
- 	Docuentation for Scenarios used to improve incident detection and response
- 	Proof that detection processes are continuously improved.</t>
  </si>
  <si>
    <t>BCR-04, BCR-05, BCR-09, SEF-01, SEF-02, SEF-03</t>
  </si>
  <si>
    <r>
      <t>Applicable to: PaaS/IaaS/SaaS</t>
    </r>
    <r>
      <rPr>
        <sz val="11"/>
        <color theme="1"/>
        <rFont val="Calibri"/>
        <family val="2"/>
        <scheme val="minor"/>
      </rPr>
      <t xml:space="preserve">
The customer should ensure that their cloud related business continuity, disaster recovery, crisis management, and response plans are aligned with each other and integrated with the services and capabilities provided by their supplier.</t>
    </r>
  </si>
  <si>
    <r>
      <t>Applicable to: PaaS/IaaS/SaaS</t>
    </r>
    <r>
      <rPr>
        <sz val="11"/>
        <color theme="1"/>
        <rFont val="Calibri"/>
        <family val="2"/>
        <scheme val="minor"/>
      </rPr>
      <t xml:space="preserve">
The supplier should ensure that their business continuity, disaster recovery, crisis management, and response plans are aligned with each other. The supplier should be prepared to work closely with the customer in the event of a cyber incident, supporting the execution of the customer's plans and providing assistance as needed in restoring services and protecting critical data.
</t>
    </r>
  </si>
  <si>
    <t>- Policies, standards, plans, and procedures that relate to business continuity, resiliency, disaster recovery planning, crisis management, and incident response.
- Roles and responsibilities defined (including List of essential staff members).
- Run books for business continuity / disaster recovery.
- Recent business impact analysis policy and processes.</t>
  </si>
  <si>
    <t>BCR-09, HRS-09, SEF-01, SEF-02, SEF-03</t>
  </si>
  <si>
    <r>
      <t>Applicable to: PaaS/IaaS/SaaS</t>
    </r>
    <r>
      <rPr>
        <sz val="11"/>
        <color theme="1"/>
        <rFont val="Calibri"/>
        <family val="2"/>
        <scheme val="minor"/>
      </rPr>
      <t xml:space="preserve">
The customer should clearly define the roles, responsibilities, and levels of decision-making authority within their cloud related incident response and business continuity plans, ensuring that all necessary participants and areas of expertise are included. The customer should involve key third parties, such as vendors, partners, and regulators, in the development and execution of incident response and business continuity plans, as needed to ensure seamless cooperation during potential emergencies.</t>
    </r>
  </si>
  <si>
    <r>
      <t>Applicable to: PaaS/IaaS/SaaS</t>
    </r>
    <r>
      <rPr>
        <sz val="11"/>
        <color theme="1"/>
        <rFont val="Calibri"/>
        <family val="2"/>
        <scheme val="minor"/>
      </rPr>
      <t xml:space="preserve">
The supplier should  clearly define the roles, responsibilities, and levels of decision-making authority within their incident response and business continuity plans, ensuring that all necessary participants and areas of expertise are included. The supplier should be prepared to actively participate in the customer's plans as needed, particularly in areas related to the functioning and recovery of the cloud services and infrastructure.
</t>
    </r>
  </si>
  <si>
    <t>- Security incident response policies, standards, and procedures.
- Roles and Responsibility assignments chart (e.g., RACI charts) including key roles such as team lead, communications lead, legal representative, etc.
- Business continuity/resilience policy, standard, and procedures.</t>
  </si>
  <si>
    <t>BCR-09, SEF-03</t>
  </si>
  <si>
    <r>
      <t>Applicable to: IaaS/PaaS</t>
    </r>
    <r>
      <rPr>
        <sz val="11"/>
        <color theme="1"/>
        <rFont val="Calibri"/>
        <family val="2"/>
        <scheme val="minor"/>
      </rPr>
      <t xml:space="preserve">:
The customer is typically responsible for developing recovery plans that include service resumption steps for all operating environments, such as traditional, alternate recovery, and highly available cloud infrastructures. The customer should communicate these recovery plans and associated service resumption steps to the supplier to ensure a clear understanding of expectations and requirements during a recovery scenario.
</t>
    </r>
    <r>
      <rPr>
        <b/>
        <sz val="11"/>
        <color theme="1"/>
        <rFont val="Calibri"/>
        <family val="2"/>
        <scheme val="minor"/>
      </rPr>
      <t>Applicable to: SaaS</t>
    </r>
    <r>
      <rPr>
        <sz val="11"/>
        <color theme="1"/>
        <rFont val="Calibri"/>
        <family val="2"/>
        <scheme val="minor"/>
      </rPr>
      <t xml:space="preserve">
The customer generally does not have responsibility for developing alternate recovery plans and ensuring a highly available cloud infrastructure.</t>
    </r>
  </si>
  <si>
    <r>
      <t>Applicable to: IaaS/PaaS/SaaS</t>
    </r>
    <r>
      <rPr>
        <sz val="11"/>
        <color theme="1"/>
        <rFont val="Calibri"/>
        <family val="2"/>
        <scheme val="minor"/>
      </rPr>
      <t xml:space="preserve">
The supplier is typically responsible for developing recovery plans that include service resumption steps for all operating environments, such as traditional, alternate recovery, and highly available cloud infrastructures. The supplier should take into account agreed upon Service Level Agreements with their customers when developing these plans for the cloud infrastructure. The supplier should notify their customers when resumption of the cloud infrastructure and cloud services are fully operable.</t>
    </r>
  </si>
  <si>
    <t>- 	Documentation for Data center recovery procedures
- 	Service continuity planning standards and procedures
- 	Business continuity/resilience policy, standard, and procedures
- 	Related recovery procedures
- 	Obtgain copy of Third- party service level agreements and contracts.</t>
  </si>
  <si>
    <r>
      <t>Applicable to: IaaS/PaaS/SaaS</t>
    </r>
    <r>
      <rPr>
        <sz val="11"/>
        <color theme="1"/>
        <rFont val="Calibri"/>
        <family val="2"/>
        <scheme val="minor"/>
      </rPr>
      <t xml:space="preserve">
The customer is typically responsible for including steps that address the restoration of resilience after a long-term loss of capability, including the use of third-party services within their recovery plans. The customer should communicate their recovery plans and requirements to the supplier, ensuring both parties understand their roles and responsibilities in the event of a long-term outage.
</t>
    </r>
    <r>
      <rPr>
        <b/>
        <sz val="11"/>
        <color theme="1"/>
        <rFont val="Calibri"/>
        <family val="2"/>
        <scheme val="minor"/>
      </rPr>
      <t>Applicable to: SaaS</t>
    </r>
    <r>
      <rPr>
        <sz val="11"/>
        <color theme="1"/>
        <rFont val="Calibri"/>
        <family val="2"/>
        <scheme val="minor"/>
      </rPr>
      <t xml:space="preserve">
The supplier generally is responsible for the restoration of the cloud service.</t>
    </r>
  </si>
  <si>
    <r>
      <t>Applicable to: IaaS/PaaS/SaaS</t>
    </r>
    <r>
      <rPr>
        <sz val="11"/>
        <color theme="1"/>
        <rFont val="Calibri"/>
        <family val="2"/>
        <scheme val="minor"/>
      </rPr>
      <t xml:space="preserve">
The supplier is typically responsible for including steps that address the restoration of resilience after a long-term loss of capability, including the use of alternate sites or third-party services within their recovery plans. The supplier should communicate their recovery plans and requirements to the customer, ensuring both parties understand their roles and responsibilities in the event of a long-term outage.</t>
    </r>
  </si>
  <si>
    <t>- 	Documentation for Data center recovery procedures
- 	Service continuity planning standards and procedures
- 	Business continuity/resilience policy, standard, and procedures
- 	Related recovery procedures
- 	Obtain and review Key indicator and trigger monitoring reports</t>
  </si>
  <si>
    <r>
      <t>Applicable to: IaaS/PaaS/SaaS</t>
    </r>
    <r>
      <rPr>
        <sz val="11"/>
        <color theme="1"/>
        <rFont val="Calibri"/>
        <family val="2"/>
        <scheme val="minor"/>
      </rPr>
      <t xml:space="preserve">
The customer is typically responsible for implementing and documenting a process to identify and mitigate the cyber risks posed to their cloud services and application through sharing relevant analysis and cyber security threat intelligence with sector partners and authorized external stakeholders.
The customer should involve external stakeholders, such as third-party vendors, partners, regulators, and any other relevant parties, as required in the implementation plan to ensure comprehensive validation and mutual understanding of the plans.</t>
    </r>
  </si>
  <si>
    <r>
      <t>Applicable to: IaaS/PaaS/SaaS</t>
    </r>
    <r>
      <rPr>
        <sz val="11"/>
        <color theme="1"/>
        <rFont val="Calibri"/>
        <family val="2"/>
        <scheme val="minor"/>
      </rPr>
      <t xml:space="preserve">
The supplier is typically responsible for implementing and documenting a process to identify and mitigate the cyber risks posed to their cloud infrastructure hosting customer cloud services through sharing corresponding analysis and cyber security threat intelligence with sector partners and authorized external stakeholders.
The supplier should involve external stakeholders, such as third-party vendors, partners, regulators, and any other relevant parties, as required in the implementation plan to ensure comprehensive validation and mutual understanding of the plans.
The supplier should collaborate with the customer to address risks identified by the customer.</t>
    </r>
  </si>
  <si>
    <t>- 	Policies and procedures for Cyber information sharing
- 	Obtain Related reporting
- 	Documentation for Risk assessment examples.</t>
  </si>
  <si>
    <r>
      <t>Applicable to: PaaS/IaaS/SaaS</t>
    </r>
    <r>
      <rPr>
        <sz val="11"/>
        <color theme="1"/>
        <rFont val="Calibri"/>
        <family val="2"/>
        <scheme val="minor"/>
      </rPr>
      <t xml:space="preserve">
The customer should research, pre-identify, and pre-qualify third-party incident management support and forensic service firms that meet their organization's requirements and are capable of quickly assisting with cloud incident response, investigation, and recovery. The customer is typically responsible for establishing agreements with the selected third-party firms, delineating the terms, scope of services, and response times and ensure they have the experience and capabilities to support with cloud related incidents.</t>
    </r>
  </si>
  <si>
    <r>
      <t>Applicable to: PaaS/IaaS/SaaS</t>
    </r>
    <r>
      <rPr>
        <sz val="11"/>
        <color theme="1"/>
        <rFont val="Calibri"/>
        <family val="2"/>
        <scheme val="minor"/>
      </rPr>
      <t xml:space="preserve">
The supplier should research, pre-identify, and pre-qualify third-party incident management support and forensic service firms that meet their organization's requirements and are capable of quickly assisting with incident response, investigation, and recovery of their cloud infrastructure and cloud services.
Additionally, the supplier should be prepared to share relevant information and collaborate with the customer's pre-identified third-party incident management support and forensic service firms, as needed, to facilitate effective incident response, investigation, and recovery.
</t>
    </r>
  </si>
  <si>
    <t>- Security incident response policies, standards, and procedures. 
- Roles and responsibilities defined (i.e., forensics, root cause analysis teams)
- Contracts or retainer agreements for forensic investigation expertise are defined and documented.</t>
  </si>
  <si>
    <t>BCR-09, BCR-10, SEF-03, SEF-04</t>
  </si>
  <si>
    <r>
      <t>Applicable to: PaaS/IaaS/SaaS</t>
    </r>
    <r>
      <rPr>
        <sz val="11"/>
        <color theme="1"/>
        <rFont val="Calibri"/>
        <family val="2"/>
        <scheme val="minor"/>
      </rPr>
      <t xml:space="preserve">
The customer is typically responsible for regularly reviewing and updating their cloud response strategy, incident management plans, recovery plans, and test results based on various factors, such as lessons learned, cyber threat intelligence, recent and future cyber attack scenarios, and organizational or technical environment changes. They must monitor internal and external sources of information, plan for new technological developments, and coordinate with the cloud provider to ensure that updates synchronize with the cloud-based services and infrastructure in use.</t>
    </r>
  </si>
  <si>
    <r>
      <t>Applicable to: PaaS/IaaS/SaaS</t>
    </r>
    <r>
      <rPr>
        <sz val="11"/>
        <color theme="1"/>
        <rFont val="Calibri"/>
        <family val="2"/>
        <scheme val="minor"/>
      </rPr>
      <t xml:space="preserve">
The supplier is typically responsible for regularly reviewing and updating their cloud response strategy, incident management plans, recovery plans, and test results based on various factors, such as lessons learned, cyber threat intelligence, recent and future cyber attack scenarios, and organizational or technical environment changes.</t>
    </r>
  </si>
  <si>
    <t>- Security incident response policy, standard, and procedures.
- Security Incident response examples or playbooks.
- Cyber attack analysis and reporting.</t>
  </si>
  <si>
    <t>DCS-08, IAM-01, IAM-02, IAM-03, IAM-06, IAM-07, IAM-08, IAM-15</t>
  </si>
  <si>
    <t>2.1, 2.2, 2.8</t>
  </si>
  <si>
    <r>
      <t>Applicable to IaaS/PaaS/SaaS:</t>
    </r>
    <r>
      <rPr>
        <sz val="11"/>
        <color theme="1"/>
        <rFont val="Calibri"/>
        <family val="2"/>
        <scheme val="minor"/>
      </rPr>
      <t xml:space="preserve">
Customers are typically responsible for managing identities and credentials including configuring authentication requirements for all users, devices and applications used to access their cloud services and cloud applications. The customer is also generally responsible for managing the identity lifecycle and implementing automatic credential management solutions.</t>
    </r>
  </si>
  <si>
    <r>
      <t>Applicable to IaaS/PaaS/SaaS:</t>
    </r>
    <r>
      <rPr>
        <sz val="11"/>
        <color theme="1"/>
        <rFont val="Calibri"/>
        <family val="2"/>
        <scheme val="minor"/>
      </rPr>
      <t xml:space="preserve">
The supplier is typically responsible for managing the identity lifecycle and implementing automatic credential management solutions for the cloud infrastructure hosting customer data.
The supplier is typically responsible for the cloud infrastructure hosting customer data and providing native tools that customers can utilize to integrate identities and credentials within the customer's cloud environment.
</t>
    </r>
  </si>
  <si>
    <t>- Access control policy and related procedures
- Documentation for Password/pin management standard 
- Access request processes
- Documentation of Risk-based periodic access review
- Other assessments of applications or systems validating compliance with access control policy and related procedures, such as use of password vaulting applications to control privileged credentials.</t>
  </si>
  <si>
    <t>CCC-04, DCS-09, DCS-12, HRS-07, IAM-06, IAM-08</t>
  </si>
  <si>
    <t>7.1</t>
  </si>
  <si>
    <r>
      <t>Applicable to IaaS/PaaS/SaaS:</t>
    </r>
    <r>
      <rPr>
        <sz val="11"/>
        <color theme="1"/>
        <rFont val="Calibri"/>
        <family val="2"/>
        <scheme val="minor"/>
      </rPr>
      <t xml:space="preserve">
The customer is typically not responsible for physical access controls and does not have access to the supplier's physical assets. The customer is typically responsible for managing logical access to its cloud services and cloud applications including managing the identity lifecycle and implementing  credential management solutions. The customer should ensure access is provisioned their cloud services and cloud applications based on business need, is approved prior to provisioning and is monitored on an ongoing basis. </t>
    </r>
  </si>
  <si>
    <r>
      <t>Applicable to IaaS/PaaS/SaaS:</t>
    </r>
    <r>
      <rPr>
        <sz val="11"/>
        <color theme="1"/>
        <rFont val="Calibri"/>
        <family val="2"/>
        <scheme val="minor"/>
      </rPr>
      <t xml:space="preserve">
The supplier is typically responsible for securing physical and logical access to the data centers and associated infrastructure and systems utilized to provide customer cloud services. This typically consists of security guards, secure locking systems, adequate logical access control mechanisms to infrastructure and applications and monitoring and auditing of all physical and logical access. </t>
    </r>
  </si>
  <si>
    <t>- Access control, request, and review security standards and policy
- Physical security assessment results and other related reports
- Physical access logs and entrance approval lists
- Access approval document (monthly, quarterly, annually)
- Physical access controls for network ports, collaborative computing devices, and applications
- Documentation for Related training.</t>
  </si>
  <si>
    <t>IAM-13, IAM-16</t>
  </si>
  <si>
    <t>2.5</t>
  </si>
  <si>
    <t>SC-3.06, SC-3.10</t>
  </si>
  <si>
    <r>
      <t>Applicable to IaaS/PaaS/SaaS:</t>
    </r>
    <r>
      <rPr>
        <sz val="11"/>
        <color theme="1"/>
        <rFont val="Calibri"/>
        <family val="2"/>
        <scheme val="minor"/>
      </rPr>
      <t xml:space="preserve">
Customers are typically responsible for effectively managing user access to their cloud environment by configuring authentication mechanisms to clearly establish each individuals user identity, defining role based authorization requirements based on organizational policies and limiting use of accounts to single individual. Customers are also responsible for enabling cloud logging capabilities to appropriately capture individual user activity for further forensic investigation.</t>
    </r>
  </si>
  <si>
    <r>
      <t>Applicable to IaaS/PaaS/SaaS:</t>
    </r>
    <r>
      <rPr>
        <sz val="11"/>
        <color theme="1"/>
        <rFont val="Calibri"/>
        <family val="2"/>
        <scheme val="minor"/>
      </rPr>
      <t xml:space="preserve">
The supplier is responsible for protecting their underlying infrastructure by authenticating and authorizing user identities within their own organization and validating the access of each of their users. The supplier is also responsible for enabling logging capabilities to capture individual user activity for further forensic investigation. 
Supplier must provide cloud native capabilities to the customer as part of the customers cloud service, to enable customers to implement user identity management controls such as authentication, authorization, user activity logging on their cloud services and cloud applications. 
</t>
    </r>
  </si>
  <si>
    <t>- Identity access management policy, standards, and procedures
- Identification and authentication policy, standards, and procedures
- Network access control standards and procedures
- Access request and review security standard and procedures
- Access control security policies and standard
- Password/PIN management policies and standards
- Role based access control documentation.</t>
  </si>
  <si>
    <r>
      <t>Applicable to IaaS/PaaS/SaaS:</t>
    </r>
    <r>
      <rPr>
        <sz val="11"/>
        <color theme="1"/>
        <rFont val="Calibri"/>
        <family val="2"/>
        <scheme val="minor"/>
      </rPr>
      <t xml:space="preserve">
The customer is typically responsible for assessing and determining the risk levels associated with user access and specific transactions within their organization and cloud environment. Based on the levels defined, customers are responsible for implementing and configuring authentication requirements. These requirements may involve multi-factor authentication or out-of-band authentication for users and transactions with higher risk.</t>
    </r>
  </si>
  <si>
    <r>
      <t>Applicable to IaaS/PaaS/SaaS:</t>
    </r>
    <r>
      <rPr>
        <sz val="11"/>
        <color theme="1"/>
        <rFont val="Calibri"/>
        <family val="2"/>
        <scheme val="minor"/>
      </rPr>
      <t xml:space="preserve">
The supplier is typically responsible for implementing risk based authentication levels (e.g. Multifactor authentication, out of band authentication etc.) for their users with access to their platforms, systems and infrastructure that host the customers cloud services. 
The supplier is responsible for offering cloud native authentication options, including multi-factor and out-of-band authentication. The supplier is responsible for providing the necessary infrastructure, technology resources, and tools to help the customer manage their authentication requirements.
</t>
    </r>
  </si>
  <si>
    <t>- Authentication security policy, standard, and procedures
- Identification and authentication policy, standards, and procedures
- Service level management standard
- Privileged access policy, standard, and procedures
- Third-party access policy, standard, and procedures.</t>
  </si>
  <si>
    <r>
      <t>Applicable to: IaaS/PaaS/SaaS</t>
    </r>
    <r>
      <rPr>
        <sz val="11"/>
        <color theme="1"/>
        <rFont val="Calibri"/>
        <family val="2"/>
        <scheme val="minor"/>
      </rPr>
      <t xml:space="preserve">
The customer is typically responsible for considering factors such as business needs, data types, transaction risks, accessing agents' trust levels, and potential harm within their policies and procedures for authorizing user access to devices and other assets within their cloud environment.</t>
    </r>
  </si>
  <si>
    <r>
      <t>Applicable to: IaaS/PaaS/SaaS</t>
    </r>
    <r>
      <rPr>
        <sz val="11"/>
        <color theme="1"/>
        <rFont val="Calibri"/>
        <family val="2"/>
        <scheme val="minor"/>
      </rPr>
      <t xml:space="preserve">
The supplier is typically responsible for considering factors such as business needs, data types, transaction risks, accessing agents' trust levels, and potential harm within their policies and procedures for authorizing user access to devices and other assets within their cloud infrastructure hosting customer services.</t>
    </r>
  </si>
  <si>
    <t>- 	Documentation for Risk assessment methodologies utilized and samples of completed ones
- 	Obtain Oversight reports showing completion of assessments
- 	Access request and review security standard and procedures
- 	Documentation for Secure remote working information and Security standards 
- 	Documentation for policy and procedures for Data classification standard
- 	Documentation for Third- party assessment process and defined Endpoint exceptions
- 	Computer system access control policy, standard, and procedures
- 	Remote connectivity security policy, standard, and procedures
- 	Authentication security policy, standard, and procedures
- 	Documentation for Network security diagrams, security architecture, etc..</t>
  </si>
  <si>
    <r>
      <t>Applicable to IaaS/PaaS/SaaS:</t>
    </r>
    <r>
      <rPr>
        <sz val="11"/>
        <color theme="1"/>
        <rFont val="Calibri"/>
        <family val="2"/>
        <scheme val="minor"/>
      </rPr>
      <t xml:space="preserve">
The customer is typically responsible for implementing various email verification mechanisms, call-back verification, secure file exchange facilities, and out-of-band communications to reduce fraudulent activities. The customer should develop customer outreach and education initiatives to raise awareness on fraud prevention and enhance their customer's ability to recognize and report fraud attempts.</t>
    </r>
  </si>
  <si>
    <r>
      <t>Applicable to IaaS/PaaS/SaaS:</t>
    </r>
    <r>
      <rPr>
        <sz val="11"/>
        <color theme="1"/>
        <rFont val="Calibri"/>
        <family val="2"/>
        <scheme val="minor"/>
      </rPr>
      <t xml:space="preserve">
The supplier is typically responsible for implementing various email verification mechanisms, call-back verification, secure file exchange facilities, out-of-band communications, and employee training and outreach initiatives to reduce fraudulent activities on their systems. 
The supplier is responsible for supplying secure file exchange infrastructure or integrate with third-party secure file exchange platforms to facilitate the safe transfer of documents and data. The supplier is responsible for offering support and resources for the customer to implement email verification mechanisms within their cloud-hosted email services.</t>
    </r>
  </si>
  <si>
    <t>- Documentation for email protection mechanisms for common cyber threats (e.g., attached malware or malicious links) 
- Managing electronic information policies, standards, procedures
- Email server security standards</t>
  </si>
  <si>
    <t>IAM-03, IAM-16</t>
  </si>
  <si>
    <r>
      <t>Applicable to IaaS/PaaS/SaaS:</t>
    </r>
    <r>
      <rPr>
        <sz val="11"/>
        <color theme="1"/>
        <rFont val="Calibri"/>
        <family val="2"/>
        <scheme val="minor"/>
      </rPr>
      <t xml:space="preserve">
Customers are generally responsible for creating and enforcing comprehensive access policies that dictate the use of authorization mechanisms. Customers are responsible for integrating access credential and authorization mechanisms within their internal systems to ensure seamless control and management of access across the organization.
Customers may typically implement mechanisms such as  federation, single-sign-on, credentials mapping between their cloud services, cloud applications and primary identity provider to centrally maintain and manage identities across their cloud services. </t>
    </r>
  </si>
  <si>
    <r>
      <t>Applicable to IaaS/PaaS/SaaS:</t>
    </r>
    <r>
      <rPr>
        <sz val="11"/>
        <color theme="1"/>
        <rFont val="Calibri"/>
        <family val="2"/>
        <scheme val="minor"/>
      </rPr>
      <t xml:space="preserve">
The supplier is responsible for managing the credentials and authorization mechanisms utilized for data centers and internal systems utilized to provide customer cloud services.
Supplier may provide cloud native solutions for customers to implement capabilities such as single-sign-on, federation, directory synchronization.</t>
    </r>
  </si>
  <si>
    <t>- Access request process
- Risk-based periodic access review process
- Computer system access control policy, standard, and procedures
- Documentation for Inventory and ownership of service accounts
- Periodic review of access authorization documentation
- Documentation that authorization mechanisms are implemented for internal systems and across security perimeters.</t>
  </si>
  <si>
    <t>IAM-04, IAM-05, IAM-09</t>
  </si>
  <si>
    <t>2.4, 2.7</t>
  </si>
  <si>
    <r>
      <t>Applicable to IaaS/PaaS/SaaS:</t>
    </r>
    <r>
      <rPr>
        <sz val="11"/>
        <color theme="1"/>
        <rFont val="Calibri"/>
        <family val="2"/>
        <scheme val="minor"/>
      </rPr>
      <t xml:space="preserve">
The customer is typically responsible for managing and securing their identities, authentication, and access controls within the cloud, ensuring the enforcement of least privilege for users and segregation of duties. This typically entails setting up strong authentication mechanisms and implementing robust authorization and access control policies using role-based access control principles.</t>
    </r>
  </si>
  <si>
    <r>
      <t>Applicable to IaaS/PaaS/SaaS:</t>
    </r>
    <r>
      <rPr>
        <sz val="11"/>
        <color theme="1"/>
        <rFont val="Calibri"/>
        <family val="2"/>
        <scheme val="minor"/>
      </rPr>
      <t xml:space="preserve">
The supplier is typically responsible for managing their users access based on the principle of least privilege and enforcing segregation of duties to their internal systems utilized to provide customer cloud services.
</t>
    </r>
  </si>
  <si>
    <t>- Access policy, standard, and procedure
- Segregation of duties security standard
- Documentation for Role based access control information.
- Documentation for Privilege user entitlement reviews
- Third-party access policy, standard and procedure</t>
  </si>
  <si>
    <t>IAM-05, IAM-09, IAM-10, IAM-11</t>
  </si>
  <si>
    <t>2.3</t>
  </si>
  <si>
    <r>
      <t>Applicable to IaaS/PaaS/SaaS:</t>
    </r>
    <r>
      <rPr>
        <sz val="11"/>
        <color theme="1"/>
        <rFont val="Calibri"/>
        <family val="2"/>
        <scheme val="minor"/>
      </rPr>
      <t xml:space="preserve">
The customer should implement controls, such as multi-factor authentication, dual accounts, privilege constraints, and time constraints, to regulate and safeguard privileged access to their cloud services and cloud applications. The customer should identify staff and services that require elevated system entitlements and restrict the number of privileged users to the minimum necessary for essential business functions. Privileged access should be regularly reviewed and monitored to ensure access and usage remains appropriate and secure.</t>
    </r>
  </si>
  <si>
    <r>
      <t>Applicable to IaaS/PaaS/SaaS:</t>
    </r>
    <r>
      <rPr>
        <sz val="11"/>
        <color theme="1"/>
        <rFont val="Calibri"/>
        <family val="2"/>
        <scheme val="minor"/>
      </rPr>
      <t xml:space="preserve">
The supplier should implement strict privileged access controls for their own staff members as it relates to cloud infrastructure hosting customer services. The supplier should identify their staff and services that require elevated system entitlements to their systems and restrict the number of privileged users to the minimum necessary for essential business functions. Such privileged access should be periodically reviewed and usage must be monitored. 
The supplier may offer cloud native tools and features that enable customer to implement privileged access controls on their cloud services.</t>
    </r>
  </si>
  <si>
    <t>- Privileged access policy, standard, and procedure
- Privileged account management system documentation and procedures
- Privileged account monitoring and alerting procedures
- Periodic review of access authorization documentation
- Documentation for controls to prevent unauthorized escalation of user privileges such as software installation</t>
  </si>
  <si>
    <t>2.3, 2.6, 2.8</t>
  </si>
  <si>
    <r>
      <t>Applicable to IaaS/PaaS/SaaS:</t>
    </r>
    <r>
      <rPr>
        <sz val="11"/>
        <color theme="1"/>
        <rFont val="Calibri"/>
        <family val="2"/>
        <scheme val="minor"/>
      </rPr>
      <t xml:space="preserve">
The customer should implement service account lifecycle policies to ensure strict security during creation, use, and termination of service accounts. These policies should establish guidelines for granting, modifying, and revoking access permissions for service accounts based on the principal of least privilege. Credentials for service accounts should be rotated regularly and monitoring should be in place for any suspicious activity. The customer should also work closely with the supplier to ensure proper management and monitoring of service accounts within the context of the cloud environment.</t>
    </r>
  </si>
  <si>
    <r>
      <t>Applicable to IaaS/PaaS/SaaS:</t>
    </r>
    <r>
      <rPr>
        <sz val="11"/>
        <color theme="1"/>
        <rFont val="Calibri"/>
        <family val="2"/>
        <scheme val="minor"/>
      </rPr>
      <t xml:space="preserve">
The supplier may offer cloud native tools and functionality that enable customers to manage service account lifecycles, including account creation, access control updates, and termination processes. The supplier should provide the customer with cloud native capabilities to gain visibility into service account activities and support the customer in addressing security issues resulting from service accounts that come as part of the cloud service or cloud application.
The supplier should implement and enforce service account lifecycle policies to ensure strict security during creation, use, and termination of service accounts on their own systems, platforms and infrastructure that hosts the customers cloud services and cloud applications. </t>
    </r>
  </si>
  <si>
    <t>- Computer system access control policy, standard, and procedures
- Access request and review security standard
- System hardening standards
- Application whitelisting tools and procedures
- Privileged access and Service account policy, standard, and procedure
- Documentation for list of Inventory and ownership of service accounts
- Periodic review of access authorization documentation.</t>
  </si>
  <si>
    <t>HRS-09, STA-08</t>
  </si>
  <si>
    <r>
      <t>Applicable to IaaS/PaaS/SaaS:</t>
    </r>
    <r>
      <rPr>
        <sz val="11"/>
        <color theme="1"/>
        <rFont val="Calibri"/>
        <family val="2"/>
        <scheme val="minor"/>
      </rPr>
      <t xml:space="preserve">
The customer should define specific roles and responsibilities related to managing risk of third-party access including cloud supplier access, such as an access control admin and incident response team. The customer should develop procedures for third-party risk management, addressing aspects such as access control, monitoring, auditing, and incident response.</t>
    </r>
  </si>
  <si>
    <r>
      <t>Applicable to IaaS/PaaS/SaaS:</t>
    </r>
    <r>
      <rPr>
        <sz val="11"/>
        <color theme="1"/>
        <rFont val="Calibri"/>
        <family val="2"/>
        <scheme val="minor"/>
      </rPr>
      <t xml:space="preserve">
The supplier should define specific roles and responsibilities within their own organization related to managing risk of third-party access as it pertains to cloud infrastructure hosting customer services, such as an access control admin and incident response team. The supplier should develop procedures for third-party risk management, addressing aspects such as access control, monitoring, auditing, and incident response.</t>
    </r>
  </si>
  <si>
    <t>- Third-party security policy, standard, and procedures
- Third-party risk management program
- Documentation of roles and responsibilities for external dependencies
- Documentation on contract language that permits monitoring of third-party access.</t>
  </si>
  <si>
    <r>
      <t xml:space="preserve">PROTECT </t>
    </r>
    <r>
      <rPr>
        <sz val="11"/>
        <color rgb="FF000000"/>
        <rFont val="Calibri"/>
        <family val="2"/>
      </rPr>
      <t>/ Identity Management, Authentication, and Access Control / Physical Access</t>
    </r>
  </si>
  <si>
    <t>DCS-07, DCS-09, DCS-10, DCS-12, LOG-12</t>
  </si>
  <si>
    <t>7.2, 7.4</t>
  </si>
  <si>
    <r>
      <t>Applicable to IaaS/PaaS/SaaS:</t>
    </r>
    <r>
      <rPr>
        <sz val="11"/>
        <color theme="1"/>
        <rFont val="Calibri"/>
        <family val="2"/>
        <scheme val="minor"/>
      </rPr>
      <t xml:space="preserve">
No customer responsibilities related to the Physical security of cloud services and cloud applications - The supplier is responsible for addressing physical security related to the Cloud infrastructure.</t>
    </r>
  </si>
  <si>
    <r>
      <t>Applicable to IaaS/PaaS/SaaS:</t>
    </r>
    <r>
      <rPr>
        <sz val="11"/>
        <color theme="1"/>
        <rFont val="Calibri"/>
        <family val="2"/>
        <scheme val="minor"/>
      </rPr>
      <t xml:space="preserve">
The supplier should implement and maintain robust physical security measures within their data centers and facilities where the customer's cloud assets and infrastructure are housed. The supplier should implement access control mechanisms and surveillance systems while also maintaining detailed logs of physical access to sensitive areas, devices, consoles, equipment, and network cabling.</t>
    </r>
  </si>
  <si>
    <t>- Documentation for logs collection
- Sensitive area access process documentation
- Physical security access recertification documentation
- Access request and review security policies and standard
- Use of equipment and systems documentation
- Protection of off-premises equipment documentation (e.g., full disk encryption for laptops or thumb drives).</t>
  </si>
  <si>
    <t>HRS-03, UEM-06</t>
  </si>
  <si>
    <r>
      <t>Applicable to IaaS/PaaS/SaaS:</t>
    </r>
    <r>
      <rPr>
        <sz val="11"/>
        <color theme="1"/>
        <rFont val="Calibri"/>
        <family val="2"/>
        <scheme val="minor"/>
      </rPr>
      <t xml:space="preserve">
No customer responsibilities related to the Physical security of cloud services and cloud applications  - The supplier is responsible for addressing physical security related to the Cloud infrastructure.</t>
    </r>
  </si>
  <si>
    <r>
      <t>Applicable to IaaS/PaaS/SaaS:</t>
    </r>
    <r>
      <rPr>
        <sz val="11"/>
        <color theme="1"/>
        <rFont val="Calibri"/>
        <family val="2"/>
        <scheme val="minor"/>
      </rPr>
      <t xml:space="preserve">
The supplier is typically responsible for implementing policies within their own organization to manage and protect physical and visual access to sensitive information assets and physical records, including session lockouts, clean desk policies, printer/fax output trays, file cabinet/room security, and document labeling. The supplier should regularly monitor compliance with physical and visual access policies and take corrective action when violations occur.
</t>
    </r>
  </si>
  <si>
    <t>- Physical access controls policy
- Security logs, visitor access controls, or other measures that demonstrate compliance with policies 
- Sensitive area access process documentation
- Physical security access recertification documentation
- Access request and review security standard
- Use of equipment and systems documentation
- Documentation for Related training 
- Protection of off-premises equipment documentation (e.g., full disk encryption for laptops or thumb drives).</t>
  </si>
  <si>
    <r>
      <t>Applicable to IaaS/PaaS/SaaS:</t>
    </r>
    <r>
      <rPr>
        <sz val="11"/>
        <color theme="1"/>
        <rFont val="Calibri"/>
        <family val="2"/>
        <scheme val="minor"/>
      </rPr>
      <t xml:space="preserve">
The customer is responsible for providing basic cybersecurity awareness training to their employees upon hire and on a recurring basis.</t>
    </r>
  </si>
  <si>
    <r>
      <t>Applicable to IaaS/PaaS/SaaS:</t>
    </r>
    <r>
      <rPr>
        <sz val="11"/>
        <color theme="1"/>
        <rFont val="Calibri"/>
        <family val="2"/>
        <scheme val="minor"/>
      </rPr>
      <t xml:space="preserve">
The supplier is responsible for providing basic cybersecurity awareness training to their employees upon hire and on a recurring basis.</t>
    </r>
  </si>
  <si>
    <t>- Information and cybersecurity risk policy, standards, and procedures
- Cybersecurity training standards, schedule, materials, and records (including metrics)
- Documentation of cybersecurity training and situational awareness campaigns</t>
  </si>
  <si>
    <t>HRS-11, HRS-12, HRS-13</t>
  </si>
  <si>
    <r>
      <t>Applicable to IaaS/PaaS/SaaS:</t>
    </r>
    <r>
      <rPr>
        <sz val="11"/>
        <color theme="1"/>
        <rFont val="Calibri"/>
        <family val="2"/>
        <scheme val="minor"/>
      </rPr>
      <t xml:space="preserve">
The customer is responsible for implementing a cybersecurity awareness training program relevant to their use of cloud services that covers data protection, personal data handling, compliance obligations, working with third parties such as cloud suppliers, detecting cyber risks, and incident reporting guidelines.</t>
    </r>
  </si>
  <si>
    <r>
      <t>Applicable to IaaS/PaaS/SaaS:</t>
    </r>
    <r>
      <rPr>
        <sz val="11"/>
        <color theme="1"/>
        <rFont val="Calibri"/>
        <family val="2"/>
        <scheme val="minor"/>
      </rPr>
      <t xml:space="preserve">
The supplier is responsible for implementing a cybersecurity awareness training program that covers data protection, personal data handling, compliance obligations, working with third parties, detecting cyber risks, and incident reporting guidelines relating to the cloud infrastructure hosting customer services.</t>
    </r>
  </si>
  <si>
    <t>- Information and cybersecurity risk policy, standards, procedure
- Policy and procedure on reporting cyber incidents or unusual cyber activity
- Documentation for Cybersecurity training schedule, materials, and records, including timeframe training occurred (e.g., completion metrics)
- Third-party cybersecurity training policy, standards, and procedures.</t>
  </si>
  <si>
    <r>
      <t>Applicable to: IaaS/PaaS/SaaS</t>
    </r>
    <r>
      <rPr>
        <sz val="11"/>
        <color theme="1"/>
        <rFont val="Calibri"/>
        <family val="2"/>
        <scheme val="minor"/>
      </rPr>
      <t xml:space="preserve">
The customer is typically responsible for periodically updating and maintaining their cybersecurity awareness training materials to include coverage of the risks and threats of the organization’s cloud services and cloud applications, changes in the security policies and standards, laws and regulation, and roles and responsibilities.</t>
    </r>
  </si>
  <si>
    <r>
      <t>Applicable to: IaaS/PaaS/SaaS</t>
    </r>
    <r>
      <rPr>
        <sz val="11"/>
        <color theme="1"/>
        <rFont val="Calibri"/>
        <family val="2"/>
        <scheme val="minor"/>
      </rPr>
      <t xml:space="preserve">
The supplier is typically responsible for periodically updating and maintaining their cybersecurity awareness training materials to include coverage of the risks and threats of the cloud infrastructure, changes in the security policies and standards, laws and regulation, and roles and responsibilities.</t>
    </r>
  </si>
  <si>
    <t>- 	Obtain reports for Risk assessment
- 	Documentation for Security policies and standards
- 	Documentation for Cybersecurity training schedule and materials (including process for reviews and updates) and Training- related description of services provided by training team
- 	Document for Linkage between identified risks and training curriculum.</t>
  </si>
  <si>
    <r>
      <t>Applicable to: IaaS/PaaS</t>
    </r>
    <r>
      <rPr>
        <sz val="11"/>
        <color theme="1"/>
        <rFont val="Calibri"/>
        <family val="2"/>
        <scheme val="minor"/>
      </rPr>
      <t xml:space="preserve">
The customer is typically responsible for documenting their requirements for accurate and resilient time services for the cloud services and applications they use, such as synchronization to a mandated or appropriate authoritative time source, and adopting best practice guidance in implementing and using these services for logging, event correlation, forensic analysis, authentication, transactional processing, and other purposes.
</t>
    </r>
    <r>
      <rPr>
        <b/>
        <sz val="11"/>
        <color theme="1"/>
        <rFont val="Calibri"/>
        <family val="2"/>
        <scheme val="minor"/>
      </rPr>
      <t>Applicable to: SaaS</t>
    </r>
    <r>
      <rPr>
        <sz val="11"/>
        <color theme="1"/>
        <rFont val="Calibri"/>
        <family val="2"/>
        <scheme val="minor"/>
      </rPr>
      <t xml:space="preserve">
For SaaS applications the supplier is typically responsible for implementing time synchronization services for logging, event correlation, forensic analysis, authentication, transactional processing, and other purposes.</t>
    </r>
  </si>
  <si>
    <r>
      <t>Applicable to: IaaS/PaaS/SaaS</t>
    </r>
    <r>
      <rPr>
        <sz val="11"/>
        <color theme="1"/>
        <rFont val="Calibri"/>
        <family val="2"/>
        <scheme val="minor"/>
      </rPr>
      <t xml:space="preserve">
The supplier is typically responsible for documenting their requirements for accurate and resilient time services for their cloud infrastructure hosting customer services, such as synchronization to a mandated or appropriate authoritative time source, and adopting best practice guidance in implementing and using these services for logging, event correlation, forensic analysis, authentication, transactional processing, and other purposes.</t>
    </r>
  </si>
  <si>
    <t>- 	Documentation for Job- relevant or job- specific cybersecurity training
- 	Documentation of cybersecurity training related to new technology 
- 	Obtain document for Cybersecurity training schedule, materials, and records, including timeframe training occurred (e.g., completion metrics)
- 	Obtain document for Cybersecurity training materials and records (e.g., completion metrics) provided by third parties, if applicable.</t>
  </si>
  <si>
    <r>
      <t xml:space="preserve">PROTECT </t>
    </r>
    <r>
      <rPr>
        <sz val="11"/>
        <color rgb="FF000000"/>
        <rFont val="Calibri"/>
        <family val="2"/>
      </rPr>
      <t>/ Awareness and Training / Specialized Role Awareness &amp; Training</t>
    </r>
  </si>
  <si>
    <t>1.4</t>
  </si>
  <si>
    <r>
      <t>Applicable to IaaS/PaaS/SaaS:</t>
    </r>
    <r>
      <rPr>
        <sz val="11"/>
        <color theme="1"/>
        <rFont val="Calibri"/>
        <family val="2"/>
        <scheme val="minor"/>
      </rPr>
      <t xml:space="preserve">
The customer is typically responsible for ensuring that all personnel in their organization who work with cybersecurity and technology have access to relevant and up-to-date training resources. The customer is responsible for assessing the competency of their cybersecurity and technology personnel at regular intervals to ensure they maintain current knowledge and skills related to changing threats, countermeasures, new tools, best practices, and their job responsibilities.</t>
    </r>
  </si>
  <si>
    <r>
      <t>Applicable to IaaS/PaaS/SaaS:</t>
    </r>
    <r>
      <rPr>
        <sz val="11"/>
        <color theme="1"/>
        <rFont val="Calibri"/>
        <family val="2"/>
        <scheme val="minor"/>
      </rPr>
      <t xml:space="preserve">
The supplier is typically responsible for ensuring that all personnel in their organization who work with cybersecurity and technology have access to relevant and up-to-date training resources. The supplier is responsible for assessing the competency of their cybersecurity and technology personnel at regular intervals to ensure they maintain current knowledge and skills related to changing threats, countermeasures, new tools, best practices, and their job responsibilities.</t>
    </r>
  </si>
  <si>
    <t>- Documentation for Cybersecurity training schedule, materials, and evidence of completion
- Documentation for Certification requirements for cybersecurity personnel
- Independent review of existing security capabilities and expertise.</t>
  </si>
  <si>
    <r>
      <t>Applicable to IaaS/PaaS/SaaS:</t>
    </r>
    <r>
      <rPr>
        <sz val="11"/>
        <color theme="1"/>
        <rFont val="Calibri"/>
        <family val="2"/>
        <scheme val="minor"/>
      </rPr>
      <t xml:space="preserve">
The customer is responsible for identifying high-risk groups in their organization, including privileged users, senior executives, cybersecurity personnel, cloud engineers, and third-party stakeholders. The customer is responsible for implementing situational awareness training programs and ensuring all high-risk individuals complete the required training. </t>
    </r>
  </si>
  <si>
    <r>
      <t>Applicable to IaaS/PaaS/SaaS:</t>
    </r>
    <r>
      <rPr>
        <sz val="11"/>
        <color theme="1"/>
        <rFont val="Calibri"/>
        <family val="2"/>
        <scheme val="minor"/>
      </rPr>
      <t xml:space="preserve">
The supplier is responsible for identifying high-risk groups in their organization, including privileged users, senior executives, cybersecurity personnel, third-party stakeholders and engineers supporting their cloud infrastructure. The supplier is responsible for implementing situational awareness training programs and ensuring all high-risk individuals complete the required training.</t>
    </r>
  </si>
  <si>
    <t>- Documentation for Cybersecurity training schedule and materials (including training provided to management)
- Documentation for Updated and maintained training-related description of services provided by training team.</t>
  </si>
  <si>
    <r>
      <t>Applicable to IaaS/PaaS/SaaS:</t>
    </r>
    <r>
      <rPr>
        <sz val="11"/>
        <color theme="1"/>
        <rFont val="Calibri"/>
        <family val="2"/>
        <scheme val="minor"/>
      </rPr>
      <t xml:space="preserve">
The customer is typically responsible for developing comprehensive response and recovery plans, that includes coverage for their use of cloud services and cloud applications for various cybersecurity incidents, and implementing training programs to ensure all relevant personnel including their cloud suppliers are aware of their role in these plans </t>
    </r>
  </si>
  <si>
    <r>
      <t>Applicable to IaaS/PaaS/SaaS:</t>
    </r>
    <r>
      <rPr>
        <sz val="11"/>
        <color theme="1"/>
        <rFont val="Calibri"/>
        <family val="2"/>
        <scheme val="minor"/>
      </rPr>
      <t xml:space="preserve">
The supplier is typically responsible for developing comprehensive response and recovery plans for various cybersecurity incidents within their own organization and implementing training programs to ensure all relevant personnel are aware of their role in these plans.</t>
    </r>
  </si>
  <si>
    <t>- Security incident response policies, standards, and procedures
- Incident response examples or playbooks
- Documentation of testing (i.e., tabletop exercises) demonstrating roles and responsibilities
- Documentation on the communication of incident response information, including roles and responsibilities, to stakeholders.
- Escalation policies that address when different personnel within the organization will be contacted and the responsibility those personnel have in incident analysis and response.</t>
  </si>
  <si>
    <t>Shared
(Independent)</t>
  </si>
  <si>
    <r>
      <t>Applicable to: IaaS/PaaS/SaaS</t>
    </r>
    <r>
      <rPr>
        <sz val="11"/>
        <color theme="1"/>
        <rFont val="Calibri"/>
        <family val="2"/>
        <scheme val="minor"/>
      </rPr>
      <t xml:space="preserve">
The customer is typically responsible for implementing tailored training programs for in-house staff to maintain and enhance their skills and knowledge in incident management and forensic investigation and incorporate cloud technologies into those training programs. </t>
    </r>
  </si>
  <si>
    <r>
      <t>Applicable to: IaaS/PaaS/SaaS</t>
    </r>
    <r>
      <rPr>
        <sz val="11"/>
        <color theme="1"/>
        <rFont val="Calibri"/>
        <family val="2"/>
        <scheme val="minor"/>
      </rPr>
      <t xml:space="preserve">
The supplier is typically responsible for implementing tailored training programs for in-house staff to maintain and enhance their skills and knowledge in incident management and forensic investigation including on any cloud infrastructure and cloud technologies they provide their customers.</t>
    </r>
  </si>
  <si>
    <t>- 	Documentation for Certification requirements for cybersecurity personnel
- 	Documentation for Cybersecurity training schedule and materials (including training provided to management) and Updated and maintained training services provided by training team
- 	Documentation of incident management and forensic investigation training
- 	Obtain audit report for Review of training hours and effectiveness of training
- 	Obtain report for Certification requirements for cybersecurity personnel
- 	Documentation for Training and development plans.</t>
  </si>
  <si>
    <t>HRS-11, HRS-12</t>
  </si>
  <si>
    <r>
      <t>Applicable to: IaaS/PaaS/SaaS</t>
    </r>
    <r>
      <rPr>
        <sz val="11"/>
        <color theme="1"/>
        <rFont val="Calibri"/>
        <family val="2"/>
        <scheme val="minor"/>
      </rPr>
      <t xml:space="preserve">
The customer is typically responsible for identifying all third-party staff and implementing cybersecurity awareness and job training programs for them to perform their duties and maintain organizational security. This training should include any cloud technologies used by the customer.</t>
    </r>
  </si>
  <si>
    <r>
      <t>Applicable to: IaaS/PaaS/SaaS</t>
    </r>
    <r>
      <rPr>
        <sz val="11"/>
        <color theme="1"/>
        <rFont val="Calibri"/>
        <family val="2"/>
        <scheme val="minor"/>
      </rPr>
      <t xml:space="preserve">
The supplier is typically responsible for identifying all third-party staff and implementing cybersecurity awareness and job training programs for them to perform their duties and maintain organizational security.</t>
    </r>
  </si>
  <si>
    <t>- 	Documentation for Third party cybersecurity training schedule, materials, and records, including timeframe training occurred (e.g., completion metrics)
- 	Third party cybersecurity training materials and records (e.g., completion metrics) 
- 	Document for Examples of third party training.</t>
  </si>
  <si>
    <r>
      <t>All (IaaS/PaaS/SaaS)</t>
    </r>
    <r>
      <rPr>
        <sz val="11"/>
        <color theme="1"/>
        <rFont val="Calibri"/>
        <family val="2"/>
        <scheme val="minor"/>
      </rPr>
      <t xml:space="preserve">
The customer should establish and maintain a comprehensive cybersecurity awareness program that keeps their customers informed about new threats, vulnerabilities, basic cybersecurity hygiene practices, and their role in cybersecurity.  Such cybersecurity awareness programs should include coverage for customers use of cloud services and cloud applications. </t>
    </r>
  </si>
  <si>
    <r>
      <t>All (IaaS/PaaS/SaaS)</t>
    </r>
    <r>
      <rPr>
        <sz val="11"/>
        <color theme="1"/>
        <rFont val="Calibri"/>
        <family val="2"/>
        <scheme val="minor"/>
      </rPr>
      <t xml:space="preserve">
The supplier should establish and maintain a comprehensive cybersecurity awareness program that keeps their cloud customers informed about new threats, vulnerabilities, basic cybersecurity hygiene practices, and their role in cybersecurity as it relates to their customers use of cloud services.</t>
    </r>
  </si>
  <si>
    <t>- Documentation website materials that support customer awareness communication programs 
- Documentation for Annual review of customer awareness training</t>
  </si>
  <si>
    <r>
      <t>Applicable to: IaaS/PaaS/SaaS</t>
    </r>
    <r>
      <rPr>
        <sz val="11"/>
        <color theme="1"/>
        <rFont val="Calibri"/>
        <family val="2"/>
        <scheme val="minor"/>
      </rPr>
      <t xml:space="preserve">
The customer is typically responsible for ensuring the governing body and senior management receive situational awareness training that covers the appropriate skills and knowledge, necessary for them to evaluate and manage cyber risks, promote a cyber-resilient culture, and lead by example. Such situational awareness training should include coverage for any cloud technologies used by the customer. </t>
    </r>
  </si>
  <si>
    <r>
      <t>Applicable to: IaaS/PaaS/SaaS</t>
    </r>
    <r>
      <rPr>
        <sz val="11"/>
        <color theme="1"/>
        <rFont val="Calibri"/>
        <family val="2"/>
        <scheme val="minor"/>
      </rPr>
      <t xml:space="preserve">
The supplier is typically responsible for ensuring the governing body and senior management receive situational awareness training that covers the appropriate skills and knowledge necessary for them to evaluate and manage cyber risks, promote a cyber-resilient culture, and lead by example.</t>
    </r>
  </si>
  <si>
    <t>- 	Cybersecurity training documents
- 	Cybersecurity situational awareness materials
- 	Documentation for Training and situational awareness delivery schedule
- 	Related training material and samples
- 	Director education materials related to information and cybersecurity
- 	Evidence of completion of training by governing body and senior management.</t>
  </si>
  <si>
    <r>
      <t>Applicable to: IaaS/PaaS/SaaS</t>
    </r>
    <r>
      <rPr>
        <sz val="11"/>
        <color theme="1"/>
        <rFont val="Calibri"/>
        <family val="2"/>
        <scheme val="minor"/>
      </rPr>
      <t xml:space="preserve">
When the governing authority’s do not have adequate cybersecurity expertise, the customer is typically responsible for ensuring the organization's governing authority have direct communication access to the senior cyber officer with credible cyber expertise that is responsible for managing the organization’s cyber security and cloud security program.</t>
    </r>
  </si>
  <si>
    <r>
      <t>Applicable to: IaaS/PaaS/SaaS</t>
    </r>
    <r>
      <rPr>
        <sz val="11"/>
        <color theme="1"/>
        <rFont val="Calibri"/>
        <family val="2"/>
        <scheme val="minor"/>
      </rPr>
      <t xml:space="preserve">
When the governing authority’s do not have adequate cybersecurity expertise, the supplier is typically responsible for ensuring the organization's governing authority have direct communication access to the senior cyber officer with credible cyber expertise that is responsible for managing the organization’s cyber security and cloud security program.</t>
    </r>
  </si>
  <si>
    <t>- 	Board Director education materials related to information security and cybersecurity
- 	Document for Organizational charts.</t>
  </si>
  <si>
    <t>CEK-03, DSP-17, IVS-06, UEM-08</t>
  </si>
  <si>
    <t>4.5</t>
  </si>
  <si>
    <t>SC-3.01, SC-3.11</t>
  </si>
  <si>
    <r>
      <t>Applicable to IaaS/PaaS/SaaS:</t>
    </r>
    <r>
      <rPr>
        <sz val="11"/>
        <color theme="1"/>
        <rFont val="Calibri"/>
        <family val="2"/>
        <scheme val="minor"/>
      </rPr>
      <t xml:space="preserve">
Customers are typically responsible for protecting data at rest within their cloud services and cloud applications. Customers should define and categorize the sensitivity of their data. Customers should then develop and enable a policy to protect the data based upon the data classification.
The customer is typically responsible for classifying the data they enter into cloud applications and utilizing functionalities provided by the supplier (e.g. encryption, tokenization, access control etc.) to ensure data is protected as required.</t>
    </r>
  </si>
  <si>
    <r>
      <t>Applicable to IaaS/PaaS/SaaS:</t>
    </r>
    <r>
      <rPr>
        <sz val="11"/>
        <color theme="1"/>
        <rFont val="Calibri"/>
        <family val="2"/>
        <scheme val="minor"/>
      </rPr>
      <t xml:space="preserve">
The supplier is typically responsible for ensuring their organization's data is protected at rest as per their data classification policy.
The supplier may provide the cloud native capability to enable secure encryption of customer data at rest and other protection functionalities.</t>
    </r>
  </si>
  <si>
    <t>- Data classification and protection policy
- Physical and environmental information security policy
- Managing electronic information security standard
- Cryptography and key management standard
- Password/PIN management security standard
- Data-at-rest security documentation
- Documentation for data encryption.</t>
  </si>
  <si>
    <t>4.11</t>
  </si>
  <si>
    <r>
      <t>Applicable to IaaS/PaaS:</t>
    </r>
    <r>
      <rPr>
        <sz val="11"/>
        <color theme="1"/>
        <rFont val="Calibri"/>
        <family val="2"/>
        <scheme val="minor"/>
      </rPr>
      <t xml:space="preserve">
The customer should implement tools such as data loss prevention (DLP) solutions and security information and event management (SIEM) tools to monitor and protect against confidential data theft or destruction by an employee or an external actor.
</t>
    </r>
    <r>
      <rPr>
        <b/>
        <sz val="11"/>
        <color theme="1"/>
        <rFont val="Calibri"/>
        <family val="2"/>
        <scheme val="minor"/>
      </rPr>
      <t>Applicable to SaaS:</t>
    </r>
    <r>
      <rPr>
        <sz val="11"/>
        <color theme="1"/>
        <rFont val="Calibri"/>
        <family val="2"/>
        <scheme val="minor"/>
      </rPr>
      <t xml:space="preserve">
The customer is typically responsible for configuring the provided SaaS application settings related to data protection in alignment with their data protection policies and requirements.</t>
    </r>
  </si>
  <si>
    <r>
      <t>Applicable to IaaS/PaaS:</t>
    </r>
    <r>
      <rPr>
        <sz val="11"/>
        <color theme="1"/>
        <rFont val="Calibri"/>
        <family val="2"/>
        <scheme val="minor"/>
      </rPr>
      <t xml:space="preserve">
The supplier may offer a range of data loss identification and prevention solutions for customer to choose from. The supplier should ensure that the tools are compatible with their infrastructure and can be seamlessly integrated into the customer's environment without causing disruptions or performance issues.
The supplier should have appropriate data loss protection mechanisms on their cloud infrastructure that is hosting customer cloud services and cloud applications. 
</t>
    </r>
    <r>
      <rPr>
        <b/>
        <sz val="11"/>
        <color theme="1"/>
        <rFont val="Calibri"/>
        <family val="2"/>
        <scheme val="minor"/>
      </rPr>
      <t>Applicable to SaaS:</t>
    </r>
    <r>
      <rPr>
        <sz val="11"/>
        <color theme="1"/>
        <rFont val="Calibri"/>
        <family val="2"/>
        <scheme val="minor"/>
      </rPr>
      <t xml:space="preserve">
The supplier is typically responsible for implementing robust data protection features within the SAAS application and its underlying infrastructure.</t>
    </r>
  </si>
  <si>
    <t>- Documentation for Data leakage prevention operations guide and monitoring
- Security incident response policy, standard, plan, and process
- Privileged access security standard
- Device permissions standard
- Related tool documentation
- Network security standards</t>
  </si>
  <si>
    <t>UEM-01, UEM-08</t>
  </si>
  <si>
    <r>
      <t>Applicable to IaaS/PaaS/SaaS:</t>
    </r>
    <r>
      <rPr>
        <sz val="11"/>
        <color theme="1"/>
        <rFont val="Calibri"/>
        <family val="2"/>
        <scheme val="minor"/>
      </rPr>
      <t xml:space="preserve">
No specific customer responsibilities related to the protection and use of removal media within cloud services and cloud applications. Typically the cloud supplier should ensure removal media protection on the cloud infrastructure that hosts customers cloud services.  The customer should continue to apply removal media protection controls on their on-premise physical assets such as computers, on-premise servers, mobile devices etc. 
</t>
    </r>
  </si>
  <si>
    <r>
      <t>Applicable to IaaS/PaaS/SaaS:</t>
    </r>
    <r>
      <rPr>
        <sz val="11"/>
        <color theme="1"/>
        <rFont val="Calibri"/>
        <family val="2"/>
        <scheme val="minor"/>
      </rPr>
      <t xml:space="preserve">
The cloud supplier is typically responsible for implementing controls for the protection and use of removal media within their organizations physical devices including on the cloud infrastructure that hosts customers cloud services. </t>
    </r>
  </si>
  <si>
    <t>- Removable storage devices policy, standard, procedure
- Mobile/communication devices policy, standard, and procedure
- Documentation for Related tools, examples, and reporting
- Bring your own device (BYOD) user agreements
- Evidence of endpoint protections preventing unauthorized use of removeable media and control standards enforcing appropriate use (e.g., encryption of removable media)
- Evidence that antivirus and anti-malware tools are deployed on end-point devices (e.g., workstations, laptops, and mobile devices) and include configurations appropriate to removable media (scanning USB drives, CD/DVD upon connection, prevent boot to removable media).</t>
  </si>
  <si>
    <t>CEK-03, DSP-10, DSP-17, IPY-03, IVS-07</t>
  </si>
  <si>
    <r>
      <t>Applicable to IaaS/PaaS:</t>
    </r>
    <r>
      <rPr>
        <sz val="11"/>
        <color theme="1"/>
        <rFont val="Calibri"/>
        <family val="2"/>
        <scheme val="minor"/>
      </rPr>
      <t xml:space="preserve">
Customers are typically responsible for protecting data in transit within their cloud services and cloud applications. The customer should determine the specific data protection measures for data-in-transit, including encryption, authentication, access control, masking, tokenization, and alternate transit paths, ensuring these measures align with their data classification and protection policies.
</t>
    </r>
    <r>
      <rPr>
        <b/>
        <sz val="11"/>
        <color theme="1"/>
        <rFont val="Calibri"/>
        <family val="2"/>
        <scheme val="minor"/>
      </rPr>
      <t>Applicable to SaaS:</t>
    </r>
    <r>
      <rPr>
        <sz val="11"/>
        <color theme="1"/>
        <rFont val="Calibri"/>
        <family val="2"/>
        <scheme val="minor"/>
      </rPr>
      <t xml:space="preserve">
The customer is typically responsible for assessing the security features provided by the supplier, ensuring the features adequately protect data-in-transit. The customer should configure the data-in-transit protection features within the SaaS applications. </t>
    </r>
  </si>
  <si>
    <r>
      <t>Applicable to IaaS/PaaS:</t>
    </r>
    <r>
      <rPr>
        <sz val="11"/>
        <color theme="1"/>
        <rFont val="Calibri"/>
        <family val="2"/>
        <scheme val="minor"/>
      </rPr>
      <t xml:space="preserve">
The supplier is generally responsible for protecting data in transit within the cloud infrastructure hosting customer data. The supplier should determine the specific data protection measures for data-in-transit, including encryption, authentication, access control, masking, tokenization, and alternate transit paths, ensuring these measures align with their data classification and protection policies.
The supplier may offer a range of data-in-transit protection features and options within their services, including encryption, authentication, access control, masking, and tokenization, to enable the customer to implement the necessary security measures. The supplier should ensure that their services and infrastructure are compatible with various security tools and solutions used by the customer for data-in-transit protection.
</t>
    </r>
    <r>
      <rPr>
        <b/>
        <sz val="11"/>
        <color theme="1"/>
        <rFont val="Calibri"/>
        <family val="2"/>
        <scheme val="minor"/>
      </rPr>
      <t>Applicable to SaaS:</t>
    </r>
    <r>
      <rPr>
        <sz val="11"/>
        <color theme="1"/>
        <rFont val="Calibri"/>
        <family val="2"/>
        <scheme val="minor"/>
      </rPr>
      <t xml:space="preserve">
The supplier should allow customers to configure and apply the desired level of data-in-transit protection within the application, based on their specific needs and compliance requirements.</t>
    </r>
  </si>
  <si>
    <t>- Information classification policy
- Managing electronic Information security standard
- Documentation for Secure transfer of electronic Information 
- Documentation for Secure use of removable storage devices
- Network security standard
- Documentation for Transport Layer Security (TLS) and SecureMail, Data-in-transit demonstrating encryption 
- Messaging security standard
- File transmission security standard.</t>
  </si>
  <si>
    <t>DSP-01, DSP-17, GRC-01</t>
  </si>
  <si>
    <r>
      <t>Applicable to: IaaS/PaaS/SaaS</t>
    </r>
    <r>
      <rPr>
        <sz val="11"/>
        <color theme="1"/>
        <rFont val="Calibri"/>
        <family val="2"/>
        <scheme val="minor"/>
      </rPr>
      <t xml:space="preserve">
The customer is typically responsible for creating and maintaining well-defined policies, standards, and procedures for data governance, data management, and retention that are consistent with their legal and regulatory obligations and the value of data as an organizational asset. Such data governance documentation should include coverage for the use of cloud technologies to store and manage data. </t>
    </r>
  </si>
  <si>
    <r>
      <t>Applicable to: IaaS/PaaS/SaaS</t>
    </r>
    <r>
      <rPr>
        <sz val="11"/>
        <color theme="1"/>
        <rFont val="Calibri"/>
        <family val="2"/>
        <scheme val="minor"/>
      </rPr>
      <t xml:space="preserve">
The supplier is typically responsible for creating and maintaining well-defined policies, standards, and procedures for data governance, management, and retention that are consistent with their legal and regulatory obligations and the value of data as an organizational asset. Additionally supplier's data governance documentation should include coverage for the protection of cloud infrastructure that hosts their customer's data. </t>
    </r>
  </si>
  <si>
    <t>- 	Data management policies, procedures, and other documentation (e.g., data classification policy)
- 	Data policy inventory document
- 	Documentation for Data governance roles and responsibilities (e.g., Privacy Officer, Compliance Officer, etc.)
- 	Data retention policy, schedules, standard, and procedures
- 	Data center data destruction policies and procedures
- 	Documentation for Data destruction agreements with third parties, including attestation of data destruction.</t>
  </si>
  <si>
    <t>DSP-02, DSP-10, DSP-17, IVS-07</t>
  </si>
  <si>
    <t>SC-6.03, SC-6.04</t>
  </si>
  <si>
    <r>
      <t xml:space="preserve">
</t>
    </r>
    <r>
      <rPr>
        <b/>
        <sz val="11"/>
        <color theme="1"/>
        <rFont val="Calibri"/>
        <family val="2"/>
        <scheme val="minor"/>
      </rPr>
      <t>Applicable to IaaS/PaaS/SaaS:</t>
    </r>
    <r>
      <rPr>
        <sz val="11"/>
        <color theme="1"/>
        <rFont val="Calibri"/>
        <family val="2"/>
        <scheme val="minor"/>
      </rPr>
      <t xml:space="preserve">
The customer should ensure their asset management processes for their data in the cloud, include data handling procedures, such as protection of sensitive data during removal, transfers, maintenance, end-of-life, and secure disposal or re-use. The customer should implement appropriate data protection controls, such as encryption, access controls, and monitoring mechanisms, to safeguard sensitive data during all stages of the asset lifecycle.</t>
    </r>
  </si>
  <si>
    <r>
      <t xml:space="preserve">
</t>
    </r>
    <r>
      <rPr>
        <b/>
        <sz val="11"/>
        <color theme="1"/>
        <rFont val="Calibri"/>
        <family val="2"/>
        <scheme val="minor"/>
      </rPr>
      <t>Applicable to IaaS/PaaS/SaaS:</t>
    </r>
    <r>
      <rPr>
        <sz val="11"/>
        <color theme="1"/>
        <rFont val="Calibri"/>
        <family val="2"/>
        <scheme val="minor"/>
      </rPr>
      <t xml:space="preserve">
The supplier should ensure their asset management processes include data handling procedures, such as protection of sensitive data during removal, transfers, maintenance, end-of-life, and secure disposal or re-use. The supplier should implement appropriate data protection controls, such as encryption, access controls, and monitoring mechanisms, to safeguard sensitive data during all stages of the asset lifecycle.
The supplier is typically responsible for providing secure infrastructure and services for hosting and managing the customer's sensitive data, implementing necessary data protection measures and processes to support the customer's asset management requirements. The supplier should support the customer's data protection controls by offering options such as encryption, secure access controls, and monitoring tools.</t>
    </r>
  </si>
  <si>
    <t>- Information asset security policy
- Documentation listing Asset inventory
- Secure disposal of electronic information policy, standard, and processes, which may include cryptographic destruction
- Secure disposal of physical information policy, standard, and process
- Evergreening policy, standard, and process
- Mobile device management procedures for lost mobile devices</t>
  </si>
  <si>
    <t>DSP-02, DSP-16, DSP-17</t>
  </si>
  <si>
    <r>
      <t xml:space="preserve">
</t>
    </r>
    <r>
      <rPr>
        <b/>
        <sz val="11"/>
        <color theme="1"/>
        <rFont val="Calibri"/>
        <family val="2"/>
        <scheme val="minor"/>
      </rPr>
      <t>Applicable to IaaS/PaaS/SaaS:</t>
    </r>
    <r>
      <rPr>
        <sz val="11"/>
        <color theme="1"/>
        <rFont val="Calibri"/>
        <family val="2"/>
        <scheme val="minor"/>
      </rPr>
      <t xml:space="preserve">
The customer should develop comprehensive data retention policies, standards and guidelines that include coverage for their data that resides on cloud services and cloud applications. Such policies, standards and guidelines must include coverage for destroying or securely erasing data, media, and storage devices when the data is no longer needed, ensuring that these policies are consistent with their data retention policy.</t>
    </r>
  </si>
  <si>
    <r>
      <t xml:space="preserve">
</t>
    </r>
    <r>
      <rPr>
        <b/>
        <sz val="11"/>
        <color theme="1"/>
        <rFont val="Calibri"/>
        <family val="2"/>
        <scheme val="minor"/>
      </rPr>
      <t>Applicable to IaaS/PaaS/SaaS:</t>
    </r>
    <r>
      <rPr>
        <sz val="11"/>
        <color theme="1"/>
        <rFont val="Calibri"/>
        <family val="2"/>
        <scheme val="minor"/>
      </rPr>
      <t xml:space="preserve">
The supplier should develop comprehensive data retention policies, standards and guidelines that include of the cloud infrastructure hosting customer data. Such policies, standards and guidelines must include coverage for destroying or securely erasing data, media, and storage devices when the data is no longer needed, ensuring that these policies are consistent with their data retention policy
Additionally, the supplier should have a secure and resilient storage infrastructure that prevents unauthorized access, maintains data integrity, and allows customers to organize and manage their data according to their data retention policies. 
The supplier should offer secure data destruction features, such as secure erasure or encryption key deletion, that enable the customer to implement their data destruction policies within the cloud environment.</t>
    </r>
  </si>
  <si>
    <t>- Data retention policy, standard, schedules, and procedures
- Data center data destruction procedures
- Data destruction agreements with third parties, including attestation of data destruction.</t>
  </si>
  <si>
    <t>DSP-02, DSP-16, DSP-17, DSP-19, STA-04, STA-09</t>
  </si>
  <si>
    <t>4.13, 7.3</t>
  </si>
  <si>
    <t>SC-3.08, SC-3.10, SC-4.01, SC-6.04</t>
  </si>
  <si>
    <r>
      <t xml:space="preserve">
</t>
    </r>
    <r>
      <rPr>
        <b/>
        <sz val="11"/>
        <color theme="1"/>
        <rFont val="Calibri"/>
        <family val="2"/>
        <scheme val="minor"/>
      </rPr>
      <t>Applicable to IaaS/PaaS/SaaS:</t>
    </r>
    <r>
      <rPr>
        <sz val="11"/>
        <color theme="1"/>
        <rFont val="Calibri"/>
        <family val="2"/>
        <scheme val="minor"/>
      </rPr>
      <t xml:space="preserve">
The customer should develop clear and comprehensive minimum cybersecurity requirements for third parties including cloud providers that cover the entire relationship lifecycle, addressing aspects such as data acquisition, data return or destruction, and limitations on data use, access, storage, and geographic location.</t>
    </r>
  </si>
  <si>
    <r>
      <t xml:space="preserve">
</t>
    </r>
    <r>
      <rPr>
        <b/>
        <sz val="11"/>
        <color theme="1"/>
        <rFont val="Calibri"/>
        <family val="2"/>
        <scheme val="minor"/>
      </rPr>
      <t>Applicable to IaaS/PaaS/SaaS:</t>
    </r>
    <r>
      <rPr>
        <sz val="11"/>
        <color theme="1"/>
        <rFont val="Calibri"/>
        <family val="2"/>
        <scheme val="minor"/>
      </rPr>
      <t xml:space="preserve">
The supplier should ensure compliance with the customer's minimum cybersecurity requirements throughout the entire relationship lifecycle. The supplier should maintain transparency in its security controls and measures related to data use, access, storage, and geographic location</t>
    </r>
  </si>
  <si>
    <t>- Third-party security policy, standard, and procedures
- Third-party risk management program
- Contract guidance, clauses
- Data return/destruction policies and procedures
- Certificate of destruction.</t>
  </si>
  <si>
    <t>SC-3.07, SC-3.11</t>
  </si>
  <si>
    <r>
      <t xml:space="preserve">Applicable to IaaS/PaaS
The customer should create a comprehensive data classification and protection policy that outlines the appropriate protection measures for data-in-use based on its criticality and sensitivity. The customer is typically responsible for implementing the necessary protection measures, including encryption, authentication, access control, masking, tokenization, visual shielding, and memory integrity monitoring, in accordance with their data classification and protection policy.
</t>
    </r>
    <r>
      <rPr>
        <b/>
        <sz val="11"/>
        <color theme="1"/>
        <rFont val="Calibri"/>
        <family val="2"/>
        <scheme val="minor"/>
      </rPr>
      <t>Applicable to SaaS:</t>
    </r>
    <r>
      <rPr>
        <sz val="11"/>
        <color theme="1"/>
        <rFont val="Calibri"/>
        <family val="2"/>
        <scheme val="minor"/>
      </rPr>
      <t xml:space="preserve">
The customer is typically responsible for assessing the security features provided by the supplier, ensuring the features adequately protect data-in-use. The customer should configure the data-in-use protection features within the SaaS applications. </t>
    </r>
  </si>
  <si>
    <r>
      <t>Applicable to IaaS/PaaS:</t>
    </r>
    <r>
      <rPr>
        <sz val="11"/>
        <color theme="1"/>
        <rFont val="Calibri"/>
        <family val="2"/>
        <scheme val="minor"/>
      </rPr>
      <t xml:space="preserve">
The supplier may offer a range of data-in-use protection features and options within their services, including encryption, authentication, access control, masking, tokenization, visual shielding, and memory integrity monitoring, to enable the customer to implement the necessary security measures. The supplier should ensure that their services and infrastructure are compatible with various security tools and solutions used by the customer for data-in-use protection.
</t>
    </r>
    <r>
      <rPr>
        <b/>
        <sz val="11"/>
        <color theme="1"/>
        <rFont val="Calibri"/>
        <family val="2"/>
        <scheme val="minor"/>
      </rPr>
      <t>Applicable to SaaS:</t>
    </r>
    <r>
      <rPr>
        <sz val="11"/>
        <color theme="1"/>
        <rFont val="Calibri"/>
        <family val="2"/>
        <scheme val="minor"/>
      </rPr>
      <t xml:space="preserve">
The supplier should allow customers to configure and apply the desired level of data-in-use protection within the application, based on their specific needs and compliance requirements.</t>
    </r>
  </si>
  <si>
    <t>- Data-in-use security documentation
- Evidence that data is encrypted
- Data classification and protection policy
- Physical access controls for network ports, collaborative computing devices, and applications
- Access control policy and related procedures
- Documentation for Password/pin management standard 
- Access request process
- Documentation for Risk-based periodic access review.</t>
  </si>
  <si>
    <t>9.4</t>
  </si>
  <si>
    <r>
      <t xml:space="preserve">
</t>
    </r>
    <r>
      <rPr>
        <b/>
        <sz val="11"/>
        <color theme="1"/>
        <rFont val="Calibri"/>
        <family val="2"/>
        <scheme val="minor"/>
      </rPr>
      <t>Applicable to IaaS/PaaS/SaaS:</t>
    </r>
    <r>
      <rPr>
        <sz val="11"/>
        <color theme="1"/>
        <rFont val="Calibri"/>
        <family val="2"/>
        <scheme val="minor"/>
      </rPr>
      <t xml:space="preserve">
Customer is typically responsible for defining policies, procedures and standards to categorize data based on criticality and accordingly define processes for performing backups, data replications, securing the data backups, verifying backup integrity and data restoration for their data residing on cloud services and cloud applications.  Suppliers may provide backup services in their service offering.  Customers should ensure that any backup services meet defined retention, location, confidentiality, and integrity requirements.</t>
    </r>
  </si>
  <si>
    <r>
      <t>Applicable to IaaS/PaaS/SaaS:</t>
    </r>
    <r>
      <rPr>
        <sz val="11"/>
        <color theme="1"/>
        <rFont val="Calibri"/>
        <family val="2"/>
        <scheme val="minor"/>
      </rPr>
      <t xml:space="preserve">
The supplier's cloud infrastructure that hosts customers cloud services and cloud applications should typically support data redundancy, durability and high availability by using mechanisms such as multiple data copies across physically separated locations, ensuring data integrity and availability during recovery processes. 
The supplier must provide the customers cloud native capabilities to securely backup and/or securely replicate their data to maintain high availability of their data. </t>
    </r>
  </si>
  <si>
    <t>- Risk management frameworks and process documentation
- Documentation for Information classification
- Data backup and recovery policy, standard, and process
- Backup and restore testing and backup standards and plans, inclusive of critical applications
- Formal backup and recovery testing documentation
- Documentation evidencing annual tests of systems, applications, and data recovery.</t>
  </si>
  <si>
    <t>CCC-06, IVS-04</t>
  </si>
  <si>
    <r>
      <t>Applicable to IaaS/PaaS/SaaS:</t>
    </r>
    <r>
      <rPr>
        <sz val="11"/>
        <color theme="1"/>
        <rFont val="Calibri"/>
        <family val="2"/>
        <scheme val="minor"/>
      </rPr>
      <t xml:space="preserve">
The customer is typically responsible for developing standard system security configuration baselines for their cloud services and cloud applications, based on industry standards and hardening guidelines. The customer is responsible for consistently applying the security configuration baselines to all relevant cloud services and applications to maintain a secure and compliant environment.</t>
    </r>
  </si>
  <si>
    <r>
      <t>Applicable to IaaS/PaaS/SaaS:</t>
    </r>
    <r>
      <rPr>
        <sz val="11"/>
        <color theme="1"/>
        <rFont val="Calibri"/>
        <family val="2"/>
        <scheme val="minor"/>
      </rPr>
      <t xml:space="preserve">
The supplier is typically responsible for establishing and maintaining standard system security configuration baselines based on industry standards and hardening guidelines to protect their cloud infrastructure that hosts customer cloud services. 
The supplier may also provide cloud native capabilities to allow the customer to apply, monitor, and enforce their security configuration baselines on their cloud services and cloud applications</t>
    </r>
  </si>
  <si>
    <t>- Anti-virus and anti-malware control documentation
- Monitoring dashboard reports comparing baselines against current configurations
- Related security policies, standards, and procedures 
- Related configuration policies, standards, and procedures
- Procedures relating to the use of centralized configuration management tools
- Documentation for list of configuration baselines, including use/reference to industry standards or vendor recommendations.</t>
  </si>
  <si>
    <r>
      <t>Applicable to IaaS/PaaS/SaaS:</t>
    </r>
    <r>
      <rPr>
        <sz val="11"/>
        <color theme="1"/>
        <rFont val="Calibri"/>
        <family val="2"/>
        <scheme val="minor"/>
      </rPr>
      <t xml:space="preserve">
The customer should configure their cloud services and cloud applications to align with the least functionality principle, ensuring that only essential capabilities required for the system's business purpose are enabled. The customer should consider implementing a cloud service adoption framework to ensure only approved cloud services and cloud applications are used within the organization. </t>
    </r>
  </si>
  <si>
    <r>
      <t>Applicable to IaaS/PaaS/SaaS:</t>
    </r>
    <r>
      <rPr>
        <sz val="11"/>
        <color theme="1"/>
        <rFont val="Calibri"/>
        <family val="2"/>
        <scheme val="minor"/>
      </rPr>
      <t xml:space="preserve">
The suppliers cloud infrastructure hosting customers cloud services should be configured to provide only essential and approved functionalities and capabilities to implement the principle of least functionality.
The supplier should maintain and continuously update default security configurations and settings of their infrastructure and services, ensuring a baseline level of least functionality for customers.</t>
    </r>
  </si>
  <si>
    <t>- System configuration policy, standard, and procedure
- Standard build documentation
- System monitoring reports
- Access and authentication controls
- Evidence of boundary device (firewall, router, intrusion detection systems (IDS) / intrusion prevention systems (IPS)) rule review, audit, and updates.</t>
  </si>
  <si>
    <t>CCC-04, CCC-07</t>
  </si>
  <si>
    <r>
      <t>Applicable to IaaS/PaaS/SaaS:</t>
    </r>
    <r>
      <rPr>
        <sz val="11"/>
        <color theme="1"/>
        <rFont val="Calibri"/>
        <family val="2"/>
        <scheme val="minor"/>
      </rPr>
      <t xml:space="preserve">
The customer should implement detection measures such as cloud intrusion detection, log monitoring, vulnerability scanning, cloud security posture management etc., to identify non-compliance of their cloud services and cloud applications with their baseline security standards . The customer should promptly address any detected non-compliance with baseline security standards, taking corrective actions such as remediation, incident response, or policy updates to ensure ongoing adherence.</t>
    </r>
  </si>
  <si>
    <r>
      <t>Applicable to IaaS/PaaS/SaaS:</t>
    </r>
    <r>
      <rPr>
        <sz val="11"/>
        <color theme="1"/>
        <rFont val="Calibri"/>
        <family val="2"/>
        <scheme val="minor"/>
      </rPr>
      <t xml:space="preserve">
The supplier should implement detection measures, such as intrusion detection systems, log monitoring, vulnerability scanning etc. to identify potential non-compliance with baseline security standards within their cloud infrastructure that hosts customers cloud services. The supplier should take prompt action to address detected non-compliance with the baseline security standards, ensuring that any identified issues are quickly rectified and mitigated.</t>
    </r>
  </si>
  <si>
    <t>- Software management security standard
- Security baseline processes and procedures 
- Procedures for file integrity monitoring
- Related tool and frequency documentation
- Monitoring dashboard reports
- Remediation management documentation.</t>
  </si>
  <si>
    <t>10.2</t>
  </si>
  <si>
    <r>
      <rPr>
        <b/>
        <sz val="11"/>
        <color theme="1"/>
        <rFont val="Calibri"/>
        <family val="2"/>
        <scheme val="minor"/>
      </rPr>
      <t>Applicable to: IaaS/PaaS</t>
    </r>
    <r>
      <rPr>
        <sz val="11"/>
        <color theme="1"/>
        <rFont val="Calibri"/>
        <family val="2"/>
        <scheme val="minor"/>
      </rPr>
      <t xml:space="preserve">
The customer is typically responsible for documenting their requirements for accurate and resilient time services for the cloud services and applications they use, such as synchronization to a mandated or appropriate authoritative time source, and adopting best practice guidance in implementing and using these services for logging, event correlation, forensic analysis, authentication, transactional processing, and other purposes.
</t>
    </r>
    <r>
      <rPr>
        <b/>
        <sz val="11"/>
        <color theme="1"/>
        <rFont val="Calibri"/>
        <family val="2"/>
        <scheme val="minor"/>
      </rPr>
      <t>Applicable to: SaaS</t>
    </r>
    <r>
      <rPr>
        <sz val="11"/>
        <color theme="1"/>
        <rFont val="Calibri"/>
        <family val="2"/>
        <scheme val="minor"/>
      </rPr>
      <t xml:space="preserve">
For SaaS applications the supplier is typically responsible for implementing time synchronization services for logging, event correlation, forensic analysis, authentication, transactional processing, and other purposes.</t>
    </r>
  </si>
  <si>
    <t>- 	Documents describing the organization's business, technical, and security requirements for authoritative time sources, time accuracy and synchronization
- 	Design documents reflecting the organization's time synchronization infrastructure, network flows, and services, to include redundant service components
- 	Operations and maintenance documentation for time synchronization infrastructure and services
- 	Hardware and software configuration standards for the synchronization of system clocks
- 	Evidence of time solution testing (e.g., control test results, tabletop exercise results, disaster recovery test results.</t>
  </si>
  <si>
    <t>CEK-01, CEK-04, CEK-06, CEK-10, LOG-10</t>
  </si>
  <si>
    <t>SC-3.01, SC-3.02</t>
  </si>
  <si>
    <r>
      <t>Applicable to IaaS/PaaS/SaaS:</t>
    </r>
    <r>
      <rPr>
        <sz val="11"/>
        <color theme="1"/>
        <rFont val="Calibri"/>
        <family val="2"/>
        <scheme val="minor"/>
      </rPr>
      <t xml:space="preserve">
The customer is typically responsible for establishing and documenting acceptable encryption standards, methods, and management practices, for encrypting their data in the cloud in accordance with industry standards and best practices, such as NIST, ISO, or other applicable industry standards and  guidelines.</t>
    </r>
  </si>
  <si>
    <r>
      <t>Applicable to IaaS/PaaS/SaaS:</t>
    </r>
    <r>
      <rPr>
        <sz val="11"/>
        <color theme="1"/>
        <rFont val="Calibri"/>
        <family val="2"/>
        <scheme val="minor"/>
      </rPr>
      <t xml:space="preserve">
The supplier should ensure that their cloud infrastructure hosting customer cloud services and applications adhere to the established industry standards for encryption, such as NIST, ISO, or other applicable guidelines.</t>
    </r>
  </si>
  <si>
    <t>- Encryption standards, methods, and management practices, including evidence of consistency with industry standards 
- Evidence of a process in place to modify the standards, methods, and/or practices due to changes in international, national, and financial services industry standards and guidelines.</t>
  </si>
  <si>
    <t>CEK-03, CEK-05, CEK-07</t>
  </si>
  <si>
    <r>
      <t>Applicable to IaaS/PaaS/SaaS:</t>
    </r>
    <r>
      <rPr>
        <sz val="11"/>
        <color theme="1"/>
        <rFont val="Calibri"/>
        <family val="2"/>
        <scheme val="minor"/>
      </rPr>
      <t xml:space="preserve">
The customer is typically responsible for creating and enforcing encryption policies and practices for their data in the cloud, that outline the appropriate encryption methods and management practices based on the criticality of the information and the technical environment's inherent risks.
The customer may use supplier provided cloud encryption capabilities to enable appropriate levels of encryption to protect their cloud data.</t>
    </r>
  </si>
  <si>
    <r>
      <t>Applicable to IaaS/PaaS/SaaS:</t>
    </r>
    <r>
      <rPr>
        <sz val="11"/>
        <color theme="1"/>
        <rFont val="Calibri"/>
        <family val="2"/>
        <scheme val="minor"/>
      </rPr>
      <t xml:space="preserve">
The supplier is typically responsible for creating and enforcing encryption policies and practices on their cloud infrastructure that hosts customers cloud data, that outline the appropriate encryption methods and management practices based on the criticality of the information and the technical environment's inherent risks.
The supplier should provide a range of configurable cloud native encryption options to their cloud customers, allowing the customers to tailor the encryption methods and management practices for their cloud services and cloud applications based on their specific requirements and risk tolerance.</t>
    </r>
  </si>
  <si>
    <t>- Cryptography and key management standard
- Cryptographic algorithms standard
- Encryption systems and key management documentation
- Cyber risk management strategy and framework
- Information classification policies, standards, procedures.</t>
  </si>
  <si>
    <t>CEK-01, CEK-05, CEK-08, CEK-10, CEK-11, CEK-12, CEK-13, CEK-14, CEK-15, CEK-16, CEK-17, CEK-18, CEK-19, CEK-20, CEK-21, LOG-11</t>
  </si>
  <si>
    <t>4.6, 4.7, 4.8, 4.9, 4.1</t>
  </si>
  <si>
    <t>SC-3.01, SC-3.02, SC-3.08</t>
  </si>
  <si>
    <r>
      <t>Applicable to IaaS/PaaS/SaaS:</t>
    </r>
    <r>
      <rPr>
        <sz val="11"/>
        <color theme="1"/>
        <rFont val="Calibri"/>
        <family val="2"/>
        <scheme val="minor"/>
      </rPr>
      <t xml:space="preserve">
The customer is typically responsible for creating and enforcing policies and processes outlining the tracking, management, and protection of cryptographic keys and certificates used on cloud services and cloud applications throughout their lifecycles, including provisions for compromise and revocation.</t>
    </r>
  </si>
  <si>
    <r>
      <t>Applicable to IaaS/PaaS/SaaS:</t>
    </r>
    <r>
      <rPr>
        <sz val="11"/>
        <color theme="1"/>
        <rFont val="Calibri"/>
        <family val="2"/>
        <scheme val="minor"/>
      </rPr>
      <t xml:space="preserve">
The supplier is typically responsible for creating and enforcing policies and processes outlining the tracking, management, and protection of cryptographic keys and certificates on their cloud infrastructure throughout their lifecycles, including provisions for compromise and revocation.
The supplier may offer features and tools that support the management and protection of cryptographic keys and certificates within their services, enabling the customer to implement their key and certificate policy effectively.
</t>
    </r>
    <r>
      <rPr>
        <b/>
        <sz val="11"/>
        <color theme="1"/>
        <rFont val="Calibri"/>
        <family val="2"/>
        <scheme val="minor"/>
      </rPr>
      <t>Applicable to SaaS:</t>
    </r>
    <r>
      <rPr>
        <sz val="11"/>
        <color theme="1"/>
        <rFont val="Calibri"/>
        <family val="2"/>
        <scheme val="minor"/>
      </rPr>
      <t xml:space="preserve">
The supplier usually handles key management for securing the application and data within the SaaS platform. However, some suppliers may offer customers to create and manage their own custom encryption keys and TLS/SSL certificates.</t>
    </r>
  </si>
  <si>
    <t>- Cryptography and key management standard
- Cryptographic algorithms standard.</t>
  </si>
  <si>
    <t>UEM-05, UEM-10, UEM-12, UEM-13</t>
  </si>
  <si>
    <r>
      <t>Applicable to IaaS/PaaS/SaaS:</t>
    </r>
    <r>
      <rPr>
        <sz val="11"/>
        <color theme="1"/>
        <rFont val="Calibri"/>
        <family val="2"/>
        <scheme val="minor"/>
      </rPr>
      <t xml:space="preserve">
The customer is generally responsible for implementing the appropriate security mechanisms such as Mobile Device Management (MDM), Mobile Application Management (MAM), device fingerprinting, storage containerization and encryption, integrity scanning, automated patch application, remote wipe, and data leakage protections for any mobile or personal physical devices accessing their cloud networks.</t>
    </r>
  </si>
  <si>
    <r>
      <t>Applicable to IaaS/PaaS/SaaS:</t>
    </r>
    <r>
      <rPr>
        <sz val="11"/>
        <color theme="1"/>
        <rFont val="Calibri"/>
        <family val="2"/>
        <scheme val="minor"/>
      </rPr>
      <t xml:space="preserve">
The supplier is generally responsible for implementing the appropriate security mechanisms such as Mobile Device Management (MDM), Mobile Application Management (MAM), device fingerprinting, storage containerization and encryption, integrity scanning, automated patch application, remote wipe, and data leakage protections for any mobile or personal physical devices accessing their cloud infrastructure and networks.
The supplier should ensure their cloud services and network infrastructure are compatible with the various security mechanisms such as MDM, MAM, device fingerprinting, storage containerization and encryption, integrity scanning, and automated patch application employed by customers on their mobile computing devices.</t>
    </r>
  </si>
  <si>
    <t>- Inventory reports which depict external information systems, their key characteristics, and who manages them
- Policies and procedures for maintaining inventory of external information systems
- Diagrams or connectivity flow documentation
- Evidence of mechanisms implemented to protect network, application, and data integrity.</t>
  </si>
  <si>
    <r>
      <t>Applicable to: IaaS/PaaS/SaaS</t>
    </r>
    <r>
      <rPr>
        <sz val="11"/>
        <color theme="1"/>
        <rFont val="Calibri"/>
        <family val="2"/>
        <scheme val="minor"/>
      </rPr>
      <t xml:space="preserve">
If a customer manages their own endpoints, the customer is typically responsible for implementing various mechanisms when using cloud endpoint resources, to protect their network and ensure data integrity.
If a customer is utilizing endpoint virtualization services from a supplier, the customer is generally only responsible for managing the configuration of the endpoint within their cloud environment.</t>
    </r>
  </si>
  <si>
    <r>
      <rPr>
        <b/>
        <sz val="11"/>
        <color theme="1"/>
        <rFont val="Calibri"/>
        <family val="2"/>
        <scheme val="minor"/>
      </rPr>
      <t>Applicable to: IaaS/PaaS</t>
    </r>
    <r>
      <rPr>
        <sz val="11"/>
        <color theme="1"/>
        <rFont val="Calibri"/>
        <family val="2"/>
        <scheme val="minor"/>
      </rPr>
      <t xml:space="preserve">
The supplier is typically responsible for implementing various mechanisms to protect their network and ensure data integrity of the cloud infrastructure hosting customer data.
If the supplier provides endpoint virtualization services to a customer, the supplier should provide cloud native capabilities to allow the customer to apply, monitor, and enforce their security configuration policies to ensure Endpoint protection, data integrity, and network security on their cloud services and cloud applications. The supplier must ensure the cloud infrastructure related to the SaaS application offered to their customers is adequately protected.</t>
    </r>
  </si>
  <si>
    <t>- 	Obtain Data leakage prevention operations guide
- 	Obtain reports for Data leakage prevention monitoring
- 	Documentation for Mechanisms employed related to restricted access, locking- down device source network locations, etc.
- 	Evidence of multi- factor authentication.</t>
  </si>
  <si>
    <t>AIS-07, TVM-05, UEM-07</t>
  </si>
  <si>
    <t>5.3</t>
  </si>
  <si>
    <r>
      <t>Applicable to IaaS/PaaS:</t>
    </r>
    <r>
      <rPr>
        <sz val="11"/>
        <color theme="1"/>
        <rFont val="Calibri"/>
        <family val="2"/>
        <scheme val="minor"/>
      </rPr>
      <t xml:space="preserve">
The customer is typically responsible for developing a comprehensive patch management policy that defines the processes and controls required for identifying, assessing, testing, and applying patches to technology assets based on risk and criticality. These controls typically include vulnerability scanning, patch testing, patch deployment schedules, and rollback procedures. For managed platform services, the customer will have to collaborate with cloud supplier to determine their responsibilities in the patching  process. 
</t>
    </r>
    <r>
      <rPr>
        <b/>
        <sz val="11"/>
        <color theme="1"/>
        <rFont val="Calibri"/>
        <family val="2"/>
        <scheme val="minor"/>
      </rPr>
      <t>Applicable to SaaS:</t>
    </r>
    <r>
      <rPr>
        <sz val="11"/>
        <color theme="1"/>
        <rFont val="Calibri"/>
        <family val="2"/>
        <scheme val="minor"/>
      </rPr>
      <t xml:space="preserve">
The customer is generally not responsible for patch management for SaaS applications. It is the supplier's responsibility to patch the underlying infrastructure.</t>
    </r>
  </si>
  <si>
    <r>
      <t>Applicable to IaaS/PaaS/SaaS:</t>
    </r>
    <r>
      <rPr>
        <sz val="11"/>
        <color theme="1"/>
        <rFont val="Calibri"/>
        <family val="2"/>
        <scheme val="minor"/>
      </rPr>
      <t xml:space="preserve">
The supplier is typically responsible for identifying available patches for the components within their own cloud infrastructure and services, assess patch criticality and risk, test and apply patches. Supplier should inform customers of relevant patches for customer-managed cloud assets.</t>
    </r>
  </si>
  <si>
    <t>- Patch management policy, standard, and process
- Criticality assessment evaluation criteria and process
- Communication strategy for notification of necessary patches.</t>
  </si>
  <si>
    <t>AIS-01, AIS-04, IVS-06</t>
  </si>
  <si>
    <t>3.6, 5.3</t>
  </si>
  <si>
    <r>
      <rPr>
        <b/>
        <sz val="11"/>
        <color theme="1"/>
        <rFont val="Calibri"/>
        <family val="2"/>
        <scheme val="minor"/>
      </rPr>
      <t>Applicable to: IaaS/PaaS</t>
    </r>
    <r>
      <rPr>
        <sz val="11"/>
        <color theme="1"/>
        <rFont val="Calibri"/>
        <family val="2"/>
        <scheme val="minor"/>
      </rPr>
      <t xml:space="preserve">
The customer is typically responsible for establishing standards and practices for ongoing application management of cloud applications to ensure that applications remain secure and continue to meet organizational needs. Customers should establish mechanisms for monitoring and evaluating the effectiveness of their application management processes in maintaining application security, performance, and alignment with business needs.
</t>
    </r>
    <r>
      <rPr>
        <b/>
        <sz val="11"/>
        <color theme="1"/>
        <rFont val="Calibri"/>
        <family val="2"/>
        <scheme val="minor"/>
      </rPr>
      <t>Applicable to: SaaS</t>
    </r>
    <r>
      <rPr>
        <sz val="11"/>
        <color theme="1"/>
        <rFont val="Calibri"/>
        <family val="2"/>
        <scheme val="minor"/>
      </rPr>
      <t xml:space="preserve">
The customer is typically responsible for managing the configuration of applications provided by the supplier. Customers should establish mechanisms for monitoring and securing the application.</t>
    </r>
  </si>
  <si>
    <r>
      <t>Applicable to: IaaS/PaaS/SaaS</t>
    </r>
    <r>
      <rPr>
        <sz val="11"/>
        <color theme="1"/>
        <rFont val="Calibri"/>
        <family val="2"/>
        <scheme val="minor"/>
      </rPr>
      <t xml:space="preserve">
The supplier is typically responsible for establishing standards and practices for ongoing application management to ensure that applications remain secure and continue to meet organizational needs. The supplier should establish mechanisms for monitoring and evaluating the effectiveness of their application management processes in maintaining application security, performance, and alignment with business needs.
</t>
    </r>
    <r>
      <rPr>
        <b/>
        <sz val="11"/>
        <color theme="1"/>
        <rFont val="Calibri"/>
        <family val="2"/>
        <scheme val="minor"/>
      </rPr>
      <t xml:space="preserve">Applicable to: PaaS/SaaS
</t>
    </r>
    <r>
      <rPr>
        <sz val="11"/>
        <color theme="1"/>
        <rFont val="Calibri"/>
        <family val="2"/>
        <scheme val="minor"/>
      </rPr>
      <t>The supplier is typically responsible for establishing standards and practices for management of the underlying cloud platform to ensure they remain secure and continue to meet organizational needs. Suppliers are typically responsible for ensuring timely updates and patches are released to the customer.</t>
    </r>
  </si>
  <si>
    <t>- 	System Development Life Cycle (SDLC) policy, standards, practices, and procedures
- 	Application security processes and procedures including testing for common vulnerabilities (OWASP), code integrity 
- 	System development lifecycle documentation
- 	Related development documentation
- 	Developer training documentation
- 	Source code analysis processes and procedures.</t>
  </si>
  <si>
    <r>
      <rPr>
        <b/>
        <sz val="11"/>
        <color theme="1"/>
        <rFont val="Calibri"/>
        <family val="2"/>
        <scheme val="minor"/>
      </rPr>
      <t>Applicable to: IaaS/PaaS</t>
    </r>
    <r>
      <rPr>
        <sz val="11"/>
        <color theme="1"/>
        <rFont val="Calibri"/>
        <family val="2"/>
        <scheme val="minor"/>
      </rPr>
      <t xml:space="preserve">
The customer is typically responsible for developing a risk-based strategy for addressing technology obsolescence, unsupported systems, and end-of-life decommissioning/replacements for systems in their cloud environment. In executing technology upgrades, decommissioning, or replacements, customers should collaborate with the supplier to ensure adherence to established risk-based strategies. 
</t>
    </r>
    <r>
      <rPr>
        <b/>
        <sz val="11"/>
        <color theme="1"/>
        <rFont val="Calibri"/>
        <family val="2"/>
        <scheme val="minor"/>
      </rPr>
      <t>Applicable to: SaaS</t>
    </r>
    <r>
      <rPr>
        <sz val="11"/>
        <color theme="1"/>
        <rFont val="Calibri"/>
        <family val="2"/>
        <scheme val="minor"/>
      </rPr>
      <t xml:space="preserve"> 
Customers do not have access to the underlying technology infrastructure behind the SaaS applications and therefore are not typically responsible for managing obsolete technology systems used in SaaS applications. However customers are responsible for upgrading to current, supported versions of the SaaS application in a timely manner. </t>
    </r>
  </si>
  <si>
    <r>
      <t>Applicable to: IaaS/PaaS/SaaS</t>
    </r>
    <r>
      <rPr>
        <sz val="11"/>
        <color theme="1"/>
        <rFont val="Calibri"/>
        <family val="2"/>
        <scheme val="minor"/>
      </rPr>
      <t xml:space="preserve">
The supplier is typically responsible for developing a risk-based strategy for addressing technology obsolescence, unsupported systems, and end-of-life decommissioning/replacements for their cloud infrastructure that hosts customer cloud services and cloud applications. The supplier should communicate systems decommissioning and replacement to customers sufficiently in advance, if it impacts customers use of cloud services. The supplier may offer support to facilitate the customer's secure execution of technology upgrades, decommissioning, or replacements.</t>
    </r>
  </si>
  <si>
    <t>- 	System Development Life Cycle (SDLC) policy, standards, practices, and procedures
- 	Application security processes and procedures including testing for common vulnerabilities (OWASP), code integrity 
- 	System development lifecycle documentation
- 	Related development documentation
- 	End- of- life decommissioning processes and standards 
- 	Evidence of risk- based planning.</t>
  </si>
  <si>
    <r>
      <t xml:space="preserve">PROTECT </t>
    </r>
    <r>
      <rPr>
        <sz val="11"/>
        <color rgb="FF000000"/>
        <rFont val="Calibri"/>
        <family val="2"/>
      </rPr>
      <t>/ Platform Security / Hardware Maintenance</t>
    </r>
  </si>
  <si>
    <t>DCS-13, DCS-14</t>
  </si>
  <si>
    <r>
      <t>Applicable to IaaS/PaaS/SaaS:</t>
    </r>
    <r>
      <rPr>
        <sz val="11"/>
        <color theme="1"/>
        <rFont val="Calibri"/>
        <family val="2"/>
        <scheme val="minor"/>
      </rPr>
      <t xml:space="preserve">
Typically there are no customer responsibilities related to the physical security, maintenance and repair of the hardware hosting cloud services and cloud applications  - The supplier is generally responsible for addressing physical security, maintenance and repair related to the hardware hosting the cloud services and applications.
The customer is typically responsible for maintenance of software applications running on cloud infrastructure and platform services. </t>
    </r>
  </si>
  <si>
    <r>
      <t>Applicable to IaaS/PaaS/SaaS:</t>
    </r>
    <r>
      <rPr>
        <sz val="11"/>
        <color theme="1"/>
        <rFont val="Calibri"/>
        <family val="2"/>
        <scheme val="minor"/>
      </rPr>
      <t xml:space="preserve">
The supplier is typically responsible for implementing and enforcing controls for the on-site and remote maintenance and repair of their technology assets, specifying requirements for authorized personnel, approved procedures and tools, and the use of original or vendor-approved spare parts.</t>
    </r>
  </si>
  <si>
    <t>- Related policies, standards, and process (e.g., data center access, equipment maintenance, retiring of assets, and destruction of components)
- Control environment around these processes
- Documentation for list of Inventory of assets
- Remote connectivity security standard
- Privileged access security policy, standard, and process
- Specific procedures related to vendor maintenance of assets
- Related policies and procedures
- Documentation for Roles and responsibilities
- Access request and review process.</t>
  </si>
  <si>
    <t>LOG-01, LOG-07, LOG-08</t>
  </si>
  <si>
    <t>10.3</t>
  </si>
  <si>
    <r>
      <t>Applicable to IaaS/PaaS/SaaS:</t>
    </r>
    <r>
      <rPr>
        <sz val="11"/>
        <color theme="1"/>
        <rFont val="Calibri"/>
        <family val="2"/>
        <scheme val="minor"/>
      </rPr>
      <t xml:space="preserve">
The customer should establish clear log management standards and practices for their cloud services and cloud applications, including defining the types of events to be detected, log content, security and access considerations, monitoring protocols, integrity checking mechanisms, and retention periods. The customer should periodically review and update their log management standards and practices based on changes in technology, regulations, industry best practices, and organizational requirements to ensure ongoing effectiveness and compliance.</t>
    </r>
  </si>
  <si>
    <r>
      <t>Applicable to IaaS/PaaS/SaaS:</t>
    </r>
    <r>
      <rPr>
        <sz val="11"/>
        <color theme="1"/>
        <rFont val="Calibri"/>
        <family val="2"/>
        <scheme val="minor"/>
      </rPr>
      <t xml:space="preserve">
The supplier should establish their own log management standards and practices over their cloud infrastructure, including defining the types of events to be detected, log content, security and access considerations, monitoring protocols, integrity checking mechanisms, and retention periods. The supplier should provide customers with cloud native capabilities to enable and generate logs, access, export, and analyze logs securely, facilitating efficient log management and review processes for their cloud services and cloud applications.</t>
    </r>
  </si>
  <si>
    <t>- Security event logging and monitoring policy, standard, and procedure
- Evidence of log review for adequacy of log content, device reporting, and testing of alerting functionality.</t>
  </si>
  <si>
    <r>
      <t>Applicable to IaaS/PaaS/SaaS:</t>
    </r>
    <r>
      <rPr>
        <sz val="11"/>
        <color theme="1"/>
        <rFont val="Calibri"/>
        <family val="2"/>
        <scheme val="minor"/>
      </rPr>
      <t xml:space="preserve">
The customer should define the scope and coverage of audit/log records to be created and monitored, for their cloud services and related applications/services/software. The customer should implement controls to ensure the intended scope is covered and no logging failures inhibit the collection of cloud logs, such as a centralized logging system, alerts for any inconsistencies, and log collection validation.</t>
    </r>
  </si>
  <si>
    <r>
      <t>Applicable to IaaS/PaaS/SaaS:</t>
    </r>
    <r>
      <rPr>
        <sz val="11"/>
        <color theme="1"/>
        <rFont val="Calibri"/>
        <family val="2"/>
        <scheme val="minor"/>
      </rPr>
      <t xml:space="preserve">
The supplier is typically responsible for defining the scope and coverage of their own audit/log records to be created and monitored, considering both internal and external environments, devices, and applications/services/software. The supplier should implement controls to ensure the intended scope is covered and no logging failures inhibit the collection of logs, such as a centralized logging system, alerts for any inconsistencies, and log collection validation. Additionally, the supplier should provide customers with ability to enable and generate their cloud logs for their cloud services and applications as required. Supplier should provide customers the ability to configure logging settings according to their defined scope and coverage, ensuring that the necessary logs are captured and available for monitoring and analysis.</t>
    </r>
  </si>
  <si>
    <t>IAM-12, LOG-02, LOG-04, LOG-09</t>
  </si>
  <si>
    <t>10.4</t>
  </si>
  <si>
    <r>
      <t>Applicable to IaaS/PaaS/SaaS:</t>
    </r>
    <r>
      <rPr>
        <sz val="11"/>
        <color theme="1"/>
        <rFont val="Calibri"/>
        <family val="2"/>
        <scheme val="minor"/>
      </rPr>
      <t xml:space="preserve">
The customer is responsible for ensuring that activity and security logs related to their use of cloud services and cloud applications are stored securely to maintain their integrity and confidentiality and retained according to organizations data retention obligations and established standards.</t>
    </r>
  </si>
  <si>
    <r>
      <t>Applicable to IaaS/PaaS/SaaS:</t>
    </r>
    <r>
      <rPr>
        <sz val="11"/>
        <color theme="1"/>
        <rFont val="Calibri"/>
        <family val="2"/>
        <scheme val="minor"/>
      </rPr>
      <t xml:space="preserve">
 The supplier is typically responsible for ensuring that their own logs for cloud services they provide are stored securely to maintain their integrity and confidentiality and retained according to data retention obligations and established standards. The supplier may offer features that support the generation and collection of activity logs and other security event logs that cover the customers' use of the supplier's cloud services.</t>
    </r>
  </si>
  <si>
    <t>- Security event logging and monitoring policy, standard, and procedure
- Data retention policy, procedure, and standard
- Documentation for of tools used
- Related procedure documents
- Evidence of logs and configuration settings matching log retention documentation
- Evidence of segregation of access between logging sources and storage location.</t>
  </si>
  <si>
    <t>TVM-02, UEM-09</t>
  </si>
  <si>
    <t>10.8</t>
  </si>
  <si>
    <r>
      <t>Applicable to IaaS/PaaS/SaaS:</t>
    </r>
    <r>
      <rPr>
        <sz val="11"/>
        <color theme="1"/>
        <rFont val="Calibri"/>
        <family val="2"/>
        <scheme val="minor"/>
      </rPr>
      <t xml:space="preserve">
The customer should create policies and procedures for the detection and prevention of malware infections on their cloud networks and systems, including the regular updating of malware signatures and behavior profiles on all cloud endpoints. The customer should implement anti-malware tools such as antivirus software, intrusion prevention systems (IPS), and endpoint protection platforms (EPP) where feasible to protect their cloud infrastructure and platform services.
</t>
    </r>
    <r>
      <rPr>
        <b/>
        <sz val="11"/>
        <color theme="1"/>
        <rFont val="Calibri"/>
        <family val="2"/>
        <scheme val="minor"/>
      </rPr>
      <t>Applicable to SaaS:</t>
    </r>
    <r>
      <rPr>
        <sz val="11"/>
        <color theme="1"/>
        <rFont val="Calibri"/>
        <family val="2"/>
        <scheme val="minor"/>
      </rPr>
      <t xml:space="preserve">
The customer is typically not responsible for blocking malware for SaaS products as the SaaS network infrastructure is usually managed by the supplier.</t>
    </r>
  </si>
  <si>
    <r>
      <t>Applicable to: IaaS/PaaS/SaaS</t>
    </r>
    <r>
      <rPr>
        <sz val="11"/>
        <color theme="1"/>
        <rFont val="Calibri"/>
        <family val="2"/>
        <scheme val="minor"/>
      </rPr>
      <t>:
The supplier is typically responsible for blocking malware to networks utilized internally to manage their cloud infrastructure. The supplier is typically responsible for creating policies and procedures for the detection and prevention of malware infections on their cloud infrastructure that hosts customer cloud services and applications, including the regular updating of malware signatures and behavior profiles on all endpoints. 
For infrastructure and platform cloud services, the supplier may provide anti-malware features to the customer that can be configured to secure their cloud services and cloud applications against potential infections.</t>
    </r>
  </si>
  <si>
    <t>- Anti-malware security standards and procedures
- Documentation that anti-virus and anti-malware tools are deployed on end-point devices (e.g., workstations, laptops, and mobile devices) and used to detect attacks
- Forensic security standards and procedures
- Documentation that mechanisms (e.g., antivirus alerts, log event alerts) are in place to alert management to potential attacks
- Documentation that up-to-date antivirus and anti-malware tools are used
- Related reporting to management
- Documentation that programs that can override system, object, network, virtual machine, and application controls are restricted.</t>
  </si>
  <si>
    <r>
      <t>Applicable to IaaS/PaaS:</t>
    </r>
    <r>
      <rPr>
        <sz val="11"/>
        <color theme="1"/>
        <rFont val="Calibri"/>
        <family val="2"/>
        <scheme val="minor"/>
      </rPr>
      <t xml:space="preserve">
The customer is typically responsible for implementing the necessary security controls to safeguard against unauthorized mobile code, which may include web application firewalls, endpoint protection software, intrusion detection systems, and disabling or restricting the execution of specific mobile code technologies on their cloud services.
</t>
    </r>
    <r>
      <rPr>
        <b/>
        <sz val="11"/>
        <color theme="1"/>
        <rFont val="Calibri"/>
        <family val="2"/>
        <scheme val="minor"/>
      </rPr>
      <t>Applicable to SaaS:</t>
    </r>
    <r>
      <rPr>
        <sz val="11"/>
        <color theme="1"/>
        <rFont val="Calibri"/>
        <family val="2"/>
        <scheme val="minor"/>
      </rPr>
      <t xml:space="preserve">
The customer is typically not responsible for implementing safeguards for unauthorized mobile code for SaaS products as the SaaS application code and underlying SaaS infrastructure is usually managed by the supplier.</t>
    </r>
  </si>
  <si>
    <r>
      <t>Applicable to: IaaS/PaaS/SaaS</t>
    </r>
    <r>
      <rPr>
        <sz val="11"/>
        <color theme="1"/>
        <rFont val="Calibri"/>
        <family val="2"/>
        <scheme val="minor"/>
      </rPr>
      <t>:
The supplier is typically responsible for implementing security measures within their cloud infrastructure to protect against unauthorized mobile code for their cloud infrastructure. The infrastructure and platform cloud services, supplier may provide cloud native tools and features to the customer that can be configured by the customer to safeguard against unauthorized mobile code.</t>
    </r>
  </si>
  <si>
    <t>- Removable storage device policies, standards, and procedures
- Mobile device security policies, standards, and procedures
- Managing electronic information policies, standards, and procedures
- Storage security policies, standards, and procedures
- Related patch deployment policies, standards, and procedures
- BYOD policies, standards, and procedures
- Documentation that anti-virus and anti-malware controls are in place to detect attacks and alert management.</t>
  </si>
  <si>
    <r>
      <t>Applicable to IaaS/PaaS/SaaS:</t>
    </r>
    <r>
      <rPr>
        <sz val="11"/>
        <color theme="1"/>
        <rFont val="Calibri"/>
        <family val="2"/>
        <scheme val="minor"/>
      </rPr>
      <t xml:space="preserve">
The customer should create policies and procedures for detecting, isolating, and blocking the use of attached malware or malicious links within email and message services to prevent the impact of malware on customers cloud services and cloud applications. The customer should implement appropriate tools, such as email security gateways, anti-malware software, and spam filtering solutions, to enforce their policies and procedures related to email and message security.
</t>
    </r>
    <r>
      <rPr>
        <b/>
        <sz val="11"/>
        <color theme="1"/>
        <rFont val="Calibri"/>
        <family val="2"/>
        <scheme val="minor"/>
      </rPr>
      <t>Applicable to SaaS:</t>
    </r>
    <r>
      <rPr>
        <sz val="11"/>
        <color theme="1"/>
        <rFont val="Calibri"/>
        <family val="2"/>
        <scheme val="minor"/>
      </rPr>
      <t xml:space="preserve">
The customer is typically not responsible for implementing safeguards for email and messaging services for SaaS products as SaaS application infrastructure is usually managed by the supplier.</t>
    </r>
  </si>
  <si>
    <r>
      <t>Applicable to: IaaS/PaaS/SaaS</t>
    </r>
    <r>
      <rPr>
        <sz val="11"/>
        <color theme="1"/>
        <rFont val="Calibri"/>
        <family val="2"/>
        <scheme val="minor"/>
      </rPr>
      <t>:
The supplier is typically responsible for implementing security measures within their cloud infrastructure to protect against attached malware or malicious links. The supplier should create policies and procedures for detecting, isolating, and blocking the use of attached malware or malicious links within email and message services. The supplier may provide tools and features to the customer that can be configured to safeguard against attached malware and malicious links.</t>
    </r>
  </si>
  <si>
    <t>- Information classification policies, standards, procedures
- Managing electronic information policies, standards, procedures
- Email server security standards
- Proof that emails protection mechanisms are used to filter for common cyber threats (e.g., attached malware or malicious links)
- Messaging system security standards
- Other related policies, standards, and procedures
- Anti-virus and anti-malware controls and security standards
- Documentation that antivirus and anti-malware tools are used to detect attacks.</t>
  </si>
  <si>
    <r>
      <t xml:space="preserve">PROTECT </t>
    </r>
    <r>
      <rPr>
        <sz val="11"/>
        <color rgb="FF000000"/>
        <rFont val="Calibri"/>
        <family val="2"/>
      </rPr>
      <t>/ Platform Security / Secure Systems Development Practices</t>
    </r>
  </si>
  <si>
    <t>AIS-01, AIS-04, DSP-07</t>
  </si>
  <si>
    <t>8.6</t>
  </si>
  <si>
    <r>
      <t>Applicable to IaaS/PaaS/SaaS:</t>
    </r>
    <r>
      <rPr>
        <sz val="11"/>
        <color theme="1"/>
        <rFont val="Calibri"/>
        <family val="2"/>
        <scheme val="minor"/>
      </rPr>
      <t xml:space="preserve">
The customer is generally responsible for implementing SSDLC processes for software development projects for deploying cloud services and building cloud applications. Such SSDLC processes may include applying secure coding practices, code review, application security testing, and other security controls across both traditional and agile projects.
</t>
    </r>
    <r>
      <rPr>
        <b/>
        <sz val="11"/>
        <color theme="1"/>
        <rFont val="Calibri"/>
        <family val="2"/>
        <scheme val="minor"/>
      </rPr>
      <t>Applicable to SaaS:</t>
    </r>
    <r>
      <rPr>
        <sz val="11"/>
        <color theme="1"/>
        <rFont val="Calibri"/>
        <family val="2"/>
        <scheme val="minor"/>
      </rPr>
      <t xml:space="preserve">
The customer is typically not responsible for implementing SSDLC processes related to the development of SaaS products as the SaaS application code and underlying SaaS infrastructure is usually developed and managed by the supplier.</t>
    </r>
  </si>
  <si>
    <r>
      <t>Applicable to IaaS/PaaS/SaaS:</t>
    </r>
    <r>
      <rPr>
        <sz val="11"/>
        <color theme="1"/>
        <rFont val="Calibri"/>
        <family val="2"/>
        <scheme val="minor"/>
      </rPr>
      <t xml:space="preserve">
The supplier should adhere to secure software development best practices and methodologies in the design, configuration, and development of their cloud services, ensuring a strong security posture and protecting their customers' information.</t>
    </r>
  </si>
  <si>
    <t>- Application security processes and procedures including testing for common vulnerabilities (OWASP), code integrity 
- System development lifecycle documentation
- Related development documentation
- Developer training documentation
- Source code analysis processes and procedures.</t>
  </si>
  <si>
    <t>8.8</t>
  </si>
  <si>
    <r>
      <t>Applicable to IaaS/PaaS:</t>
    </r>
    <r>
      <rPr>
        <sz val="11"/>
        <color theme="1"/>
        <rFont val="Calibri"/>
        <family val="2"/>
        <scheme val="minor"/>
      </rPr>
      <t xml:space="preserve">
The customer should ensure secure coding practices are followed during the design, development and deployment lifecycle of cloud resources and cloud applications, minimizing potential vulnerabilities and risks associated with the target cloud environment(s).
</t>
    </r>
    <r>
      <rPr>
        <b/>
        <sz val="11"/>
        <color theme="1"/>
        <rFont val="Calibri"/>
        <family val="2"/>
        <scheme val="minor"/>
      </rPr>
      <t>Applicable to SaaS:</t>
    </r>
    <r>
      <rPr>
        <sz val="11"/>
        <color theme="1"/>
        <rFont val="Calibri"/>
        <family val="2"/>
        <scheme val="minor"/>
      </rPr>
      <t xml:space="preserve">
The customer is generally not responsible for the underlying code of SaaS applications.</t>
    </r>
  </si>
  <si>
    <r>
      <t>Applicable to IaaS/PaaS/SaaS:</t>
    </r>
    <r>
      <rPr>
        <sz val="11"/>
        <color theme="1"/>
        <rFont val="Calibri"/>
        <family val="2"/>
        <scheme val="minor"/>
      </rPr>
      <t xml:space="preserve">
The supplier should ensure secure coding practices are followed during the design, development and deployment lifecycle of their cloud infrastructure, minimizing potential vulnerabilities and risks associated within the cloud services and cloud applications they provide their customers.
The supplier should ensure that their cloud infrastructure and services are designed to address the unique security, resilience, technical, and operational characteristics of various target platform environments, such as distributed systems, mainframe, cloud, API, mobile, and database.</t>
    </r>
  </si>
  <si>
    <t>- Secure system development standards and processes, including how cybersecurity risk is incorporated during the beginning of processes
- Security testing standards, processes, and reports
- Other related policies, standards, and procedures.</t>
  </si>
  <si>
    <r>
      <t>Applicable to IaaS/PaaS/SaaS:</t>
    </r>
    <r>
      <rPr>
        <sz val="11"/>
        <color theme="1"/>
        <rFont val="Calibri"/>
        <family val="2"/>
        <scheme val="minor"/>
      </rPr>
      <t xml:space="preserve">
The customer should clearly define functional, operational, resilience, and security requirements for system development and implementation projects, involving relevant stakeholders throughout the project, ensuring that their input is considered and incorporated into the requirements definition, project planning, and implementation processes. The customer should establish processes to track and manage cloud project requirements through development, testing, assurance, acceptance, and delivery, maintaining oversight of project progress and compliance with established requirements.
</t>
    </r>
    <r>
      <rPr>
        <b/>
        <sz val="11"/>
        <color theme="1"/>
        <rFont val="Calibri"/>
        <family val="2"/>
        <scheme val="minor"/>
      </rPr>
      <t>Applicable to SaaS:</t>
    </r>
    <r>
      <rPr>
        <sz val="11"/>
        <color theme="1"/>
        <rFont val="Calibri"/>
        <family val="2"/>
        <scheme val="minor"/>
      </rPr>
      <t xml:space="preserve">
Some suppliers typically limit customer access to define and modify functional, operational, resilience, and security requirements and should appropriately plan their system development and implementation projects.</t>
    </r>
  </si>
  <si>
    <r>
      <t>Applicable to IaaS/PaaS/SaaS:</t>
    </r>
    <r>
      <rPr>
        <sz val="11"/>
        <color theme="1"/>
        <rFont val="Calibri"/>
        <family val="2"/>
        <scheme val="minor"/>
      </rPr>
      <t xml:space="preserve">
The supplier should clearly define functional, operational, resilience, and security requirements for system development and implementation projects relating to their cloud infrastructure and services, involving relevant stakeholders throughout the project, ensuring that their input is considered and incorporated into the requirements definition, project planning, and implementation processes. The supplier is responsible for notifying the customer if projects will significantly impact services provided to customers. The supplier should establish processes to track and manage project requirements through development, testing, assurance, acceptance, and delivery, maintaining oversight of project progress and compliance with established requirements.</t>
    </r>
  </si>
  <si>
    <t>- Secure system development standards and processes 
- System development lifecycle documentation
- Evidence of fundamental, operational, resilience, and security requirements 
- Related SDLC tracking/management documentation.</t>
  </si>
  <si>
    <t>8.4</t>
  </si>
  <si>
    <r>
      <t>Applicable to IaaS/PaaS:</t>
    </r>
    <r>
      <rPr>
        <sz val="11"/>
        <color theme="1"/>
        <rFont val="Calibri"/>
        <family val="2"/>
        <scheme val="minor"/>
      </rPr>
      <t xml:space="preserve">
The customer is typically responsible for implementing the appropriate security mechanisms, such as secured code repositories, segmented environments, automated builds, and other relevant controls, within their systems development and testing processes and environments.
</t>
    </r>
    <r>
      <rPr>
        <b/>
        <sz val="11"/>
        <color theme="1"/>
        <rFont val="Calibri"/>
        <family val="2"/>
        <scheme val="minor"/>
      </rPr>
      <t>Applicable to SaaS:</t>
    </r>
    <r>
      <rPr>
        <sz val="11"/>
        <color theme="1"/>
        <rFont val="Calibri"/>
        <family val="2"/>
        <scheme val="minor"/>
      </rPr>
      <t xml:space="preserve">
The customer is generally not responsible for developing changes for SaaS products and therefore not responsible for the product's SDLC process.
However, customers are generally responsible for functional testing of the SaaS application and configuration changes prior to releasing it to production.</t>
    </r>
  </si>
  <si>
    <r>
      <t>Applicable to IaaS/PaaS/SaaS:</t>
    </r>
    <r>
      <rPr>
        <sz val="11"/>
        <color theme="1"/>
        <rFont val="Calibri"/>
        <family val="2"/>
        <scheme val="minor"/>
      </rPr>
      <t xml:space="preserve">
The supplier is typically responsible for implementing the appropriate security mechanisms, such as secured code repositories, segmented environments, automated builds, and other relevant controls, within their cloud systems development and testing processes and environments. The supplier may offer secure development and testing services that include built-in security mechanisms, allowing customers to easily implement these measures within their systems development and testing processes and environments.</t>
    </r>
  </si>
  <si>
    <t>- Application security processes and procedures including testing for common vulnerabilities (OWASP), code integrity 
- System development lifecycle documentation
- Evidence of implemented security mechanisms for system development and testing tools, processes, and environments.</t>
  </si>
  <si>
    <t>AIS-04, AIS-05, AIS-06, CCC-02</t>
  </si>
  <si>
    <t>3.5, 8.9</t>
  </si>
  <si>
    <r>
      <t>Applicable to IaaS/PaaS:</t>
    </r>
    <r>
      <rPr>
        <sz val="11"/>
        <color theme="1"/>
        <rFont val="Calibri"/>
        <family val="2"/>
        <scheme val="minor"/>
      </rPr>
      <t xml:space="preserve">
The customer should create a software security testing and validation strategy that defines the requirements, plans, testing methods, vulnerability scanning, migration activities, and code integrity verification for all software projects.
</t>
    </r>
    <r>
      <rPr>
        <b/>
        <sz val="11"/>
        <color theme="1"/>
        <rFont val="Calibri"/>
        <family val="2"/>
        <scheme val="minor"/>
      </rPr>
      <t>Applicable to SaaS:</t>
    </r>
    <r>
      <rPr>
        <sz val="11"/>
        <color theme="1"/>
        <rFont val="Calibri"/>
        <family val="2"/>
        <scheme val="minor"/>
      </rPr>
      <t xml:space="preserve">
The customer is generally not responsible for developing changes for SaaS products and therefore not responsible for the product's SDLC process.
However, customers are generally responsible for functional testing of the SaaS application and configuration changes prior to releasing it to production.</t>
    </r>
  </si>
  <si>
    <r>
      <t>Applicable to IaaS/PaaS:</t>
    </r>
    <r>
      <rPr>
        <sz val="11"/>
        <color theme="1"/>
        <rFont val="Calibri"/>
        <family val="2"/>
        <scheme val="minor"/>
      </rPr>
      <t xml:space="preserve">
The supplier should create a software security testing and validation strategy that defines the requirements, plans, testing methods, vulnerability scanning, migration activities, and code integrity verification for all cloud software projects. The supplier should ensure that the development environment provided to the customer is secure and follows industry best practices, minimizing potential risks to the customer's software projects.
</t>
    </r>
    <r>
      <rPr>
        <b/>
        <sz val="11"/>
        <color theme="1"/>
        <rFont val="Calibri"/>
        <family val="2"/>
        <scheme val="minor"/>
      </rPr>
      <t>Applicable to SaaS:</t>
    </r>
    <r>
      <rPr>
        <sz val="11"/>
        <color theme="1"/>
        <rFont val="Calibri"/>
        <family val="2"/>
        <scheme val="minor"/>
      </rPr>
      <t xml:space="preserve">
The supplier is typically responsible for incorporating software security testing and validation into the development lifecycle of their SaaS cloud applications, ensuring that security best practices are followed from design through deployment.</t>
    </r>
  </si>
  <si>
    <t>- Security testing standard for applications
- Related testing documentation
- Application security processes and procedures including testing for common vulnerabilities (OWASP), independent code review and code integrity 
- System development lifecycle documentation
- Related development documentation
- Developer training documentation
- Source code analysis processes and procedures.</t>
  </si>
  <si>
    <t>AIS-05, AIS-07, TVM-07</t>
  </si>
  <si>
    <t>8.8, 8.9</t>
  </si>
  <si>
    <r>
      <t>Applicable to IaaS/PaaS:</t>
    </r>
    <r>
      <rPr>
        <sz val="11"/>
        <color theme="1"/>
        <rFont val="Calibri"/>
        <family val="2"/>
        <scheme val="minor"/>
      </rPr>
      <t xml:space="preserve">
The customer should incorporate security testing at various stages of the SDLC, within their cloud development processes, including testing for critical vulnerabilities before deploying any system or application to a production environment. The customer should prioritize the remediation of critical vulnerabilities based on their potential impact and track the progress of vulnerability resolution throughout the SDLC.
</t>
    </r>
    <r>
      <rPr>
        <b/>
        <sz val="11"/>
        <color theme="1"/>
        <rFont val="Calibri"/>
        <family val="2"/>
        <scheme val="minor"/>
      </rPr>
      <t>Applicable to SaaS:</t>
    </r>
    <r>
      <rPr>
        <sz val="11"/>
        <color theme="1"/>
        <rFont val="Calibri"/>
        <family val="2"/>
        <scheme val="minor"/>
      </rPr>
      <t xml:space="preserve">
The customer is generally not responsible for the SDLC process for SaaS applications.</t>
    </r>
  </si>
  <si>
    <r>
      <t>Applicable to IaaS/PaaS/SaaS:</t>
    </r>
    <r>
      <rPr>
        <sz val="11"/>
        <color theme="1"/>
        <rFont val="Calibri"/>
        <family val="2"/>
        <scheme val="minor"/>
      </rPr>
      <t xml:space="preserve">
The supplier should establish and maintain robust vulnerability management and remediation processes during the SDLC to proactively address critical vulnerabilities within their cloud applications. The supplier should support customer efforts to test and deploy secure systems and applications in their environment, offering flexible testing environments and ensuring that the provider's infrastructure can accommodate secure production deployments.
</t>
    </r>
  </si>
  <si>
    <t>AIS-05, AIS-06, CCC-03</t>
  </si>
  <si>
    <t>3.5, 8.1</t>
  </si>
  <si>
    <r>
      <t>Applicable to IaaS/PaaS:</t>
    </r>
    <r>
      <rPr>
        <sz val="11"/>
        <color theme="1"/>
        <rFont val="Calibri"/>
        <family val="2"/>
        <scheme val="minor"/>
      </rPr>
      <t xml:space="preserve">
The customer should establish a clear DevOps/DevSecOps strategy for their cloud services and cloud applications that aligns with their Systems Development Lifecycle (SDLC), security operations, and technology service management processes to ensure consistency and effectiveness in managing their cloud environment.
</t>
    </r>
    <r>
      <rPr>
        <b/>
        <sz val="11"/>
        <color theme="1"/>
        <rFont val="Calibri"/>
        <family val="2"/>
        <scheme val="minor"/>
      </rPr>
      <t>Applicable to SaaS:</t>
    </r>
    <r>
      <rPr>
        <sz val="11"/>
        <color theme="1"/>
        <rFont val="Calibri"/>
        <family val="2"/>
        <scheme val="minor"/>
      </rPr>
      <t xml:space="preserve">
The customer is generally not responsible for the SDLC process for SaaS applications.</t>
    </r>
  </si>
  <si>
    <r>
      <t>Applicable to IaaS/PaaS/SaaS:</t>
    </r>
    <r>
      <rPr>
        <sz val="11"/>
        <color theme="1"/>
        <rFont val="Calibri"/>
        <family val="2"/>
        <scheme val="minor"/>
      </rPr>
      <t xml:space="preserve">
The supplier should establish a clear DevOps/DevSecOps strategy that aligns with their Systems Development Lifecycle (SDLC), security operations, and technology service management processes to ensure consistency and effectiveness in managing their cloud infrastructure and services.</t>
    </r>
  </si>
  <si>
    <t>- DevOps/DevSecOps practices and procedures 
- Security testing standard for applications
- Related testing documentation
- Application security processes and procedures including testing for common vulnerabilities (OWASP), independent code review and code integrity 
- System development lifecycle documentation
- Related development documentation
- Developer training documentation
- Source code analysis processes and procedures.</t>
  </si>
  <si>
    <t>3.2, 3.3, 3.4, 5.1</t>
  </si>
  <si>
    <r>
      <rPr>
        <b/>
        <sz val="11"/>
        <color theme="1"/>
        <rFont val="Calibri"/>
        <family val="2"/>
        <scheme val="minor"/>
      </rPr>
      <t>Applicable to: IaaS/PaaS</t>
    </r>
    <r>
      <rPr>
        <sz val="11"/>
        <color theme="1"/>
        <rFont val="Calibri"/>
        <family val="2"/>
        <scheme val="minor"/>
      </rPr>
      <t xml:space="preserve">
Customers are typically responsible for documenting a design, configuration, security control, and operation of their cloud applications and cloud services. This may include documenting the application architecture, minimum security baselines, and relevant operational details. These documents should be periodically updated to sufficiently support ongoing operations and management of the cloud application.
Typically, customers should design their cloud applications with due consideration for security requirements and understand and document the minimum configuration and security controls required for the underlying cloud services used.
</t>
    </r>
    <r>
      <rPr>
        <b/>
        <sz val="11"/>
        <color theme="1"/>
        <rFont val="Calibri"/>
        <family val="2"/>
        <scheme val="minor"/>
      </rPr>
      <t>Applicable to: SaaS</t>
    </r>
    <r>
      <rPr>
        <sz val="11"/>
        <color theme="1"/>
        <rFont val="Calibri"/>
        <family val="2"/>
        <scheme val="minor"/>
      </rPr>
      <t xml:space="preserve">
For SaaS applications customers are typically not responsible for the design and development of the application, however customers must document the security configurations, and security controls that they can enforce within the SaaS applications</t>
    </r>
  </si>
  <si>
    <r>
      <t>Applicable to: IaaS/PaaS/SaaS</t>
    </r>
    <r>
      <rPr>
        <sz val="11"/>
        <color theme="1"/>
        <rFont val="Calibri"/>
        <family val="2"/>
        <scheme val="minor"/>
      </rPr>
      <t xml:space="preserve">
Suppliers are typically responsible for documenting a design, configuration, security control, and operation of their cloud infrastructure hosting customer services. This may include documenting the cloud infrastructure architecture, minimum security baselines, and relevant operational details. These documents should be periodically updated to sufficiently support ongoing operations and management of the cloud application.
Suppliers typically provide customers with information on the minimal baseline configurations and security standards for the cloud infrastructure.</t>
    </r>
  </si>
  <si>
    <t>- 	Related configuration policies, standards, and procedures
- 	Procedures relating to the use of centralized configuration management tools
- 	System development lifecycle documentation
- 	Related development documentation.</t>
  </si>
  <si>
    <r>
      <t>Applicable to: IaaS/PaaS/SaaS</t>
    </r>
    <r>
      <rPr>
        <sz val="11"/>
        <color theme="1"/>
        <rFont val="Calibri"/>
        <family val="2"/>
        <scheme val="minor"/>
      </rPr>
      <t xml:space="preserve">
The customer is typically responsible for formally identifying and managing end-user developed solutions using cloud services that support critical business processes and decisions, in alignment with their criticality and risk. This involves creating an inventory, conducting risk assessments, implementing appropriate controls, and performing regular reviews and updates</t>
    </r>
  </si>
  <si>
    <r>
      <t>Applicable to: IaaS/PaaS/SaaS</t>
    </r>
    <r>
      <rPr>
        <sz val="11"/>
        <color theme="1"/>
        <rFont val="Calibri"/>
        <family val="2"/>
        <scheme val="minor"/>
      </rPr>
      <t xml:space="preserve">
The supplier is typically responsible for identifying and managing their own end-user developed solutions within their environment in alignment with their criticality and risk.
The supplier is typically responsible for maintaining and securing the underlying cloud infrastructure, and cloud platforms used by the customers to create end-user developed solutions.
</t>
    </r>
  </si>
  <si>
    <t>- 	Documentation defining Security testing standard for applications
- 	Related testing documentation
- 	Application security processes and procedures including testing for common vulnerabilities (OWASP), independent code review and code integrity 
- 	System development lifecycle documentation
- 	Related development documentation
- 	Developer training documentation
- 	Source code analysis processes and procedures.</t>
  </si>
  <si>
    <t>AIS-01, DSP-07</t>
  </si>
  <si>
    <r>
      <t>Applicable to IaaS/PaaS:</t>
    </r>
    <r>
      <rPr>
        <sz val="11"/>
        <color theme="1"/>
        <rFont val="Calibri"/>
        <family val="2"/>
        <scheme val="minor"/>
      </rPr>
      <t xml:space="preserve">
The customer is typically responsible for implementing the necessary security measures for their cloud databases, data stores, and data analytics platforms, ensuring that these systems are designed, configured, and operated securely. These policies typically include data classification, access control, and data retention/disposal.
</t>
    </r>
    <r>
      <rPr>
        <b/>
        <sz val="11"/>
        <color theme="1"/>
        <rFont val="Calibri"/>
        <family val="2"/>
        <scheme val="minor"/>
      </rPr>
      <t>Applicable to SaaS:</t>
    </r>
    <r>
      <rPr>
        <sz val="11"/>
        <color theme="1"/>
        <rFont val="Calibri"/>
        <family val="2"/>
        <scheme val="minor"/>
      </rPr>
      <t xml:space="preserve">
While customers are typically not accountable for the Software Development Life Cycle (SDLC) process for Software as a Service (SaaS) applications, they do bear the responsibility of ensuring the secure operation of these products by their users, as well as monitoring the impact of any configuration changes to ensure the safety of the data stored.
</t>
    </r>
  </si>
  <si>
    <r>
      <t>Applicable to IaaS/PaaS/SaaS:</t>
    </r>
    <r>
      <rPr>
        <sz val="11"/>
        <color theme="1"/>
        <rFont val="Calibri"/>
        <family val="2"/>
        <scheme val="minor"/>
      </rPr>
      <t xml:space="preserve">
The supplier should continuously maintain and update the security of their cloud platforms and infrastructure, ensuring customer databases, data stores, and data analytics platforms remain protected against emerging threats and vulnerabilities.
</t>
    </r>
  </si>
  <si>
    <t>- Related security policies, standards, and procedures 
- Related configuration policies, standards, and procedures.</t>
  </si>
  <si>
    <r>
      <t xml:space="preserve">PROTECT </t>
    </r>
    <r>
      <rPr>
        <sz val="11"/>
        <color rgb="FF000000"/>
        <rFont val="Calibri"/>
        <family val="2"/>
      </rPr>
      <t>/ Platform Security / Technology Operations, Service, &amp; Support</t>
    </r>
  </si>
  <si>
    <t>10.6</t>
  </si>
  <si>
    <r>
      <t>Applicable to: IaaS/PaaS/SaaS</t>
    </r>
    <r>
      <rPr>
        <sz val="11"/>
        <color theme="1"/>
        <rFont val="Calibri"/>
        <family val="2"/>
        <scheme val="minor"/>
      </rPr>
      <t xml:space="preserve">
The customer is typically responsible for ensuring that their organization's cloud technology operations, process verification, error detection, issue management, root cause analysis, and problem management functions for cloud services and cloud applications they use are formally documented and monitored. Regular reports using key performance indicators (KPIs) should be shared with stakeholders, including senior management and other relevant parties, to ensure visibility, accountability, and informed decision-making.</t>
    </r>
  </si>
  <si>
    <r>
      <t>Applicable to: IaaS/PaaS/SaaS</t>
    </r>
    <r>
      <rPr>
        <sz val="11"/>
        <color theme="1"/>
        <rFont val="Calibri"/>
        <family val="2"/>
        <scheme val="minor"/>
      </rPr>
      <t xml:space="preserve">
The supplier is typically responsible for  ensuring that their organization's technology operations, process verification, error detection, issue management, root cause analysis, and problem management functions for their cloud infrastructure hosting customer services are formally documented and monitored. Regular reports using key performance indicators (KPIs) should be shared with stakeholders, including senior management and other relevant parties, to ensure visibility, accountability, and informed decision-making.</t>
    </r>
  </si>
  <si>
    <t>- 	Obtain and review KPI dashboards 
- 	Obtain Key performance indicators (KPIs), metric reporting, dashboards, or presentations provided to stakeholders
- 	Related policies, standards, and procedures 
- 	Evidence of functions being tracked and monitored.</t>
  </si>
  <si>
    <r>
      <t>Applicable to: IaaS/PaaS/SaaS</t>
    </r>
    <r>
      <rPr>
        <sz val="11"/>
        <color theme="1"/>
        <rFont val="Calibri"/>
        <family val="2"/>
        <scheme val="minor"/>
      </rPr>
      <t xml:space="preserve">
The customer is typically responsible for establishing Service Level Agreements (SLA's) for support functions based on the cloud service’s criticality to the business. Performance of the cloud service is typically continuously monitored, and exceptions are communicated to relevant stakeholders.</t>
    </r>
  </si>
  <si>
    <r>
      <t>Applicable to: IaaS/PaaS/SaaS</t>
    </r>
    <r>
      <rPr>
        <sz val="11"/>
        <color theme="1"/>
        <rFont val="Calibri"/>
        <family val="2"/>
        <scheme val="minor"/>
      </rPr>
      <t xml:space="preserve">
The supplier is typically responsible for establishing Service Level Agreements (SLA's) for the cloud infrastructure. Performance of the cloud infrastructure is typically continuously monitored, and exceptions are communicated to relevant stakeholders and cloud customers.
Typically, suppliers provide customers with a public webpage to view the operational status of cloud services.</t>
    </r>
  </si>
  <si>
    <t>- 	Obtain document defining Related performance indicators (requirements, SLAs, OLAs) 
- 	Related reporting documentation.</t>
  </si>
  <si>
    <t>IVS-03, IVS-05, IVS-06, IVS-09</t>
  </si>
  <si>
    <t>5.2, 6.2</t>
  </si>
  <si>
    <r>
      <t xml:space="preserve">Applicable to: IaaS/ PaaS
The customer is responsible for establishing policies and procedures outlining the segmentation and isolation strategies to be followed by the organization for their cloud services and cloud applications. The customer is responsible for designing network segmentation and access isolation strategies using firewalls, software-defined networks, guest wireless networks, etc. 
</t>
    </r>
    <r>
      <rPr>
        <b/>
        <sz val="11"/>
        <color theme="1"/>
        <rFont val="Calibri"/>
        <family val="2"/>
        <scheme val="minor"/>
      </rPr>
      <t>Applicable to SaaS:</t>
    </r>
    <r>
      <rPr>
        <sz val="11"/>
        <color theme="1"/>
        <rFont val="Calibri"/>
        <family val="2"/>
        <scheme val="minor"/>
      </rPr>
      <t xml:space="preserve"> 
No specific responsibility related to securing the networks for SaaS applications, however customers of SaaS applications should ensure that their SaaS applications are securely  accessible by authorized users from within their enterprise network with valid and approved credentials.</t>
    </r>
  </si>
  <si>
    <r>
      <t>Applicable to: IaaS/PaaS/SaaS</t>
    </r>
    <r>
      <rPr>
        <sz val="11"/>
        <color theme="1"/>
        <rFont val="Calibri"/>
        <family val="2"/>
        <scheme val="minor"/>
      </rPr>
      <t xml:space="preserve">
The supplier is responsible for designing, implementing, and maintaining security measures for their infrastructure and services, segmenting networks and systems hosting customer services in accordance with industry-standard best practices and compliance requirements.</t>
    </r>
  </si>
  <si>
    <t>- Network perimeter security policy, standard, and procedures describing separate trust/security zones
- Internal corporate network security policy, standard, and procedures describing separate trust/security zones
- Network management policy, standard, and procedures
- Mobile device security standard
- Related framework and strategy documents
- Documentation for Network security diagrams, security architecture, etc.</t>
  </si>
  <si>
    <t>SC-3.02, SC-3.11</t>
  </si>
  <si>
    <r>
      <t>Applicable to IaaS/PaaS:</t>
    </r>
    <r>
      <rPr>
        <sz val="11"/>
        <color theme="1"/>
        <rFont val="Calibri"/>
        <family val="2"/>
        <scheme val="minor"/>
      </rPr>
      <t xml:space="preserve">
The customer is typically responsible for defining, documenting and securely configuring cloud network access, segmentation, traversal, and deny-all default requirements for their private cloud network that contains their cloud resources, ensuring compliance with applicable regulatory and industry standards. The customer is responsible for regularly reviewing and verifying the implemented cloud network device configurations to ensure their alignment with the organization's network policies.
</t>
    </r>
    <r>
      <rPr>
        <b/>
        <sz val="11"/>
        <color theme="1"/>
        <rFont val="Calibri"/>
        <family val="2"/>
        <scheme val="minor"/>
      </rPr>
      <t>Applicable to SaaS:</t>
    </r>
    <r>
      <rPr>
        <sz val="11"/>
        <color theme="1"/>
        <rFont val="Calibri"/>
        <family val="2"/>
        <scheme val="minor"/>
      </rPr>
      <t xml:space="preserve"> 
No specific responsibility related to securing the networks for SaaS applications, however customers of SaaS applications should ensure that their SaaS applications are securely  accessible by authorized users from within their enterprise network with valid and approved credentials.</t>
    </r>
  </si>
  <si>
    <r>
      <t>Applicable to IaaS/PaaS/SaaS:</t>
    </r>
    <r>
      <rPr>
        <sz val="11"/>
        <color theme="1"/>
        <rFont val="Calibri"/>
        <family val="2"/>
        <scheme val="minor"/>
      </rPr>
      <t xml:space="preserve">
The supplier is typically responsible for defining, documenting and securely configuring network access, segmentation, traversal, and deny-all default requirements for their cloud infrastructure network that hosts customers cloud services. The supplier should ensure their cloud infrastructure network complies with applicable regulatory and industry standards. The supplier should be responsible for regularly reviewing and verifying the implemented cloud network device configurations to ensure their alignment with the organization's network policies.
For platform and infrastructure services, the supplier should provide cloud native capabilities for the customer to securely configure their virtual private cloud networks to host their cloud services. </t>
    </r>
  </si>
  <si>
    <t>- Network device baseline configuration documents 
- Monitoring dashboard reports comparing baselines against current configurations
- Related network device configuration policies, standards, and procedures
- Procedures relating to the use of centralized configuration management tools.</t>
  </si>
  <si>
    <t>6.4</t>
  </si>
  <si>
    <r>
      <t>Applicable to IaaS/PaaS:</t>
    </r>
    <r>
      <rPr>
        <sz val="11"/>
        <color theme="1"/>
        <rFont val="Calibri"/>
        <family val="2"/>
        <scheme val="minor"/>
      </rPr>
      <t xml:space="preserve">
The customer should properly configure their cloud network infrastructure devices, and services to ensure the effective operation of network security controls, including denial of service protections and secure name/address resolution. Customer is responsible for configuring and using supplier provided cloud services to enable protection against denial of service, domain name resolution or alternate communications. 
</t>
    </r>
    <r>
      <rPr>
        <b/>
        <sz val="11"/>
        <color theme="1"/>
        <rFont val="Calibri"/>
        <family val="2"/>
        <scheme val="minor"/>
      </rPr>
      <t>Applicable to SaaS:</t>
    </r>
    <r>
      <rPr>
        <sz val="11"/>
        <color theme="1"/>
        <rFont val="Calibri"/>
        <family val="2"/>
        <scheme val="minor"/>
      </rPr>
      <t xml:space="preserve">
No specific responsibility related to securing the networks for SaaS applications, however customers of SaaS applications should ensure that their SaaS applications are securely accessible by authorized users from within their enterprise network with valid and approved credentials.</t>
    </r>
  </si>
  <si>
    <r>
      <t>Applicable to: IaaS/PaaS/SaaS</t>
    </r>
    <r>
      <rPr>
        <sz val="11"/>
        <color theme="1"/>
        <rFont val="Calibri"/>
        <family val="2"/>
        <scheme val="minor"/>
      </rPr>
      <t xml:space="preserve">
The supplier should maintain a secure and resilient cloud infrastructure that supports the customer's communications and control network services, implementing necessary protections such as denial of service protections and secure name/address resolution.
For platform and infrastructure services, the supplier must provide cloud native capabilities that the cloud customer can configure to enable denial of service protection, and address resolution.</t>
    </r>
  </si>
  <si>
    <t>- Internal network security standard
- Network management standards
- Network perimeter security standard
- Other related policies, standards, and procedures
- Documentation for Risk assessments
- Documentation for Network diagrams showing firewall or other boundary protection devices segmenting DMZ and internal security zones
- Evidence of lifecycle and configuration management for boundary protection devices.</t>
  </si>
  <si>
    <t>DCS-08, IVS-03</t>
  </si>
  <si>
    <r>
      <t>Applicable to IaaS/PaaS/SaaS:</t>
    </r>
    <r>
      <rPr>
        <sz val="11"/>
        <color theme="1"/>
        <rFont val="Calibri"/>
        <family val="2"/>
        <scheme val="minor"/>
      </rPr>
      <t xml:space="preserve">
The customer is typically responsible for implementing the wireless networks utilized to access cloud services. The customer may choose to configure network services to limit the permitted IP ranges able to access specific cloud services to ensure only trusted wireless networks are utilized.</t>
    </r>
  </si>
  <si>
    <r>
      <t>Applicable to: IaaS/PaaS/SaaS</t>
    </r>
    <r>
      <rPr>
        <sz val="11"/>
        <color theme="1"/>
        <rFont val="Calibri"/>
        <family val="2"/>
        <scheme val="minor"/>
      </rPr>
      <t>:
The supplier is responsible for controlling access to wireless networks utilized internally to manage cloud infrastructure. The supplier may provide network services to the customer that can be configured to control network access to services hosted on cloud infrastructure.</t>
    </r>
  </si>
  <si>
    <t>- Network perimeter security policy, standard, and procedures
- Internal corporate network security policy, standard, and procedures
- Network management policy, standard, and procedures
- Mobile device security standard
- Related framework and strategy documents
- Network device baseline configuration documents.</t>
  </si>
  <si>
    <t>DCS-08, HRS-04, IAM-14, IVS-03</t>
  </si>
  <si>
    <r>
      <t>Applicable to IaaS/PaaS:</t>
    </r>
    <r>
      <rPr>
        <sz val="11"/>
        <color theme="1"/>
        <rFont val="Calibri"/>
        <family val="2"/>
        <scheme val="minor"/>
      </rPr>
      <t xml:space="preserve">
Depending on the nature of the cloud services procured, the customer may be responsible for configuring policies to manage and control remote access to the cloud service and cloud applications. Such examples include MFA, secure VPN, logging and monitoring.
</t>
    </r>
    <r>
      <rPr>
        <b/>
        <sz val="11"/>
        <color theme="1"/>
        <rFont val="Calibri"/>
        <family val="2"/>
        <scheme val="minor"/>
      </rPr>
      <t>Applicable to SaaS:</t>
    </r>
    <r>
      <rPr>
        <sz val="11"/>
        <color theme="1"/>
        <rFont val="Calibri"/>
        <family val="2"/>
        <scheme val="minor"/>
      </rPr>
      <t xml:space="preserve">
The customer is typically not able to access the underlying cloud infrastructure of a SaaS product and therefore would not be required to manage remote access to the cloud infrastructure. Remote user access to the SaaS application itself should be controlled through enterprise approved remote access control mechanisms.</t>
    </r>
  </si>
  <si>
    <r>
      <t>Applicable to IaaS/PaaS/SaaS:</t>
    </r>
    <r>
      <rPr>
        <sz val="11"/>
        <color theme="1"/>
        <rFont val="Calibri"/>
        <family val="2"/>
        <scheme val="minor"/>
      </rPr>
      <t xml:space="preserve">
The supplier is typically responsible for securing the cloud infrastructure utilized to provide cloud services. The supplier is typically responsible for defining and implementing security policies to manage remote access to the cloud infrastructure hosting customer data and/or providing customer cloud services.</t>
    </r>
  </si>
  <si>
    <t>- Computer system access control policy
- Network security standard
- Remote connectivity security policy, standard, and procedures
- Authentication security policy, standard, and procedures
- Documented rationales for the risk-based decisions regarding the use or non-use of MFA
- Various system security documentation
- Remote access and/or telecommuting security policy and procedures</t>
  </si>
  <si>
    <t>DSP-15, IVS-05, IVS-06</t>
  </si>
  <si>
    <t>4.12, 5.2</t>
  </si>
  <si>
    <t xml:space="preserve">Applicable to IaaS:
The customer is typically responsible for segregating their data within the cloud between production and non-production environments to prevent unauthorized access or changes to the information assets.
Applicable to PaaS/SaaS:
The customer typically will have access to the Production instance of the SaaS product. The customer may request additional non-production instances of the SaaS product from the supplier to achieve data segregation, perform testing of configuration changes in non-production and prevent unauthorized configuration changes directly in production. 
</t>
  </si>
  <si>
    <r>
      <t>Applicable to IaaS/PaaS/SaaS:</t>
    </r>
    <r>
      <rPr>
        <sz val="11"/>
        <color theme="1"/>
        <rFont val="Calibri"/>
        <family val="2"/>
        <scheme val="minor"/>
      </rPr>
      <t xml:space="preserve">
The customer is typically responsible for segregating their production and non-production environments for their cloud infrastructure that supports customer cloud services and cloud applications to prevent any changes directly in production that may impact customer's cloud services and cloud applications. 
The supplier should typically not have access to the data in production/non-production instances utilized by the customer for cloud infrastructure services.
</t>
    </r>
    <r>
      <rPr>
        <b/>
        <sz val="11"/>
        <color theme="1"/>
        <rFont val="Calibri"/>
        <family val="2"/>
        <scheme val="minor"/>
      </rPr>
      <t>Applicable to SaaS:</t>
    </r>
    <r>
      <rPr>
        <sz val="11"/>
        <color theme="1"/>
        <rFont val="Calibri"/>
        <family val="2"/>
        <scheme val="minor"/>
      </rPr>
      <t xml:space="preserve">
The supplier is typically responsible for maintaining the underlying code utilized for  SaaS services provided to customers, in this case, the supplier would be responsible for ensuring that separate production and non-production instances of the SaaS application are provided to the customer for segregation of their environments. </t>
    </r>
  </si>
  <si>
    <t>- Database security standard 
- Network details and diagrams
- Network security standards
- Server inventory and standards
- Web technologies security standard
- Software development lifecycle documentation.</t>
  </si>
  <si>
    <r>
      <t>Applicable to IaaS/PaaS/SaaS:</t>
    </r>
    <r>
      <rPr>
        <sz val="11"/>
        <color theme="1"/>
        <rFont val="Calibri"/>
        <family val="2"/>
        <scheme val="minor"/>
      </rPr>
      <t xml:space="preserve">
The customer is typically responsible for implementing controls regarding configuring and operating of Operational Technologies, Industrial Control Systems, and Internet-of-Things (IoT) devices that operate in the customer's network environment.
</t>
    </r>
  </si>
  <si>
    <r>
      <t>Applicable to IaaS/PaaS/SaaS:</t>
    </r>
    <r>
      <rPr>
        <sz val="11"/>
        <color theme="1"/>
        <rFont val="Calibri"/>
        <family val="2"/>
        <scheme val="minor"/>
      </rPr>
      <t xml:space="preserve">
The supplier is typically responsible for securing the cloud infrastructure utilized to provide customer cloud services. The supplier is typically responsible for defining the necessary security controls for cloud infrastructure that is used by the customer for building Operational Technologies (OT), Industrial Control Systems (ICS), and Internet-of-Things (IoT) devices securely.</t>
    </r>
  </si>
  <si>
    <t>- Network device baseline configuration documents 
- Controls implemented for secure configurations.
- Related network device configuration policies, standards, and procedures
- Procedures relating to the use of centralized configuration management tools.</t>
  </si>
  <si>
    <t>UEM-01, UEM-05</t>
  </si>
  <si>
    <r>
      <t>Applicable to IaaS/PaaS/SaaS:</t>
    </r>
    <r>
      <rPr>
        <sz val="11"/>
        <color theme="1"/>
        <rFont val="Calibri"/>
        <family val="2"/>
        <scheme val="minor"/>
      </rPr>
      <t xml:space="preserve">
The customer is typically responsible for implementing policies, procedures, end-user agreements, and configuring technical control requirements for end user devices that connect to their cloud services.</t>
    </r>
  </si>
  <si>
    <r>
      <t>Applicable to IaaS/PaaS/SaaS:</t>
    </r>
    <r>
      <rPr>
        <sz val="11"/>
        <color theme="1"/>
        <rFont val="Calibri"/>
        <family val="2"/>
        <scheme val="minor"/>
      </rPr>
      <t xml:space="preserve">
The supplier is typically responsible for implementing policies, procedures, end-user agreements, and configuring technical control requirements for end user devices accessing any infrastructure utilized to provide customer cloud services.</t>
    </r>
  </si>
  <si>
    <t>- Related policies and procedures 
- End-user agreements 
- BYOD policies
- Documentation for Related employee training 
- Data encryption protocols
- Documentation for Technical controls to address risks of personal devices accessing the organization’s network and resources.</t>
  </si>
  <si>
    <t>SC-3.08, SC-6.06, SC-6.07, SC-6.08</t>
  </si>
  <si>
    <r>
      <t>Applicable to IaaS/PaaS/SaaS:</t>
    </r>
    <r>
      <rPr>
        <sz val="11"/>
        <color theme="1"/>
        <rFont val="Calibri"/>
        <family val="2"/>
        <scheme val="minor"/>
      </rPr>
      <t xml:space="preserve">
No customer responsibilities related to the Physical security of cloud services and cloud applications  - The supplier is responsible for addressing physical security related to the Cloud infrastructure. The customer is responsible for defining their business resilience requirements as it relates to their use of cloud services.</t>
    </r>
  </si>
  <si>
    <r>
      <t>Applicable to IaaS/PaaS/SaaS:</t>
    </r>
    <r>
      <rPr>
        <sz val="11"/>
        <color theme="1"/>
        <rFont val="Calibri"/>
        <family val="2"/>
        <scheme val="minor"/>
      </rPr>
      <t xml:space="preserve">
The supplier is generally responsible for designing, implementing, testing, and maintaining environmental and physical controls for all facilities that house cloud infrastructure. The supplier is responsible for documenting the implemented controls and how they meet defined business resilience requirements.</t>
    </r>
  </si>
  <si>
    <t>- Documentation of environmental and physical controls 
- Business continuity/resiliency plans
- Data backup and recovery policy, standard, and process
- Backup and restore standards and plans, inclusive of critical applications
- Backup and restore testing standards and process
- Formal backup and recovery testing documentation
- Documentation evidencing annual tests of systems, applications, and data recovery.</t>
  </si>
  <si>
    <r>
      <t xml:space="preserve">PROTECT </t>
    </r>
    <r>
      <rPr>
        <sz val="11"/>
        <color rgb="FF000000"/>
        <rFont val="Calibri"/>
        <family val="2"/>
      </rPr>
      <t>/ Technology Infrastructure Resilience / Resilience Measures</t>
    </r>
  </si>
  <si>
    <r>
      <t>Applicable to IaaS/PaaS:</t>
    </r>
    <r>
      <rPr>
        <sz val="11"/>
        <color theme="1"/>
        <rFont val="Calibri"/>
        <family val="2"/>
        <scheme val="minor"/>
      </rPr>
      <t xml:space="preserve">
The customer should develop strategy that outlines the necessary mechanisms to achieve resilience requirements for their cloud services and cloud applications in both normal and adverse situations, such as failsafe to other cloud availability zones or cloud regions, load balancing, hot swaps, redundant equipment, alternate services, and backup facilities. The customer should also monitor the performance of their cloud resilience measures to ensure they meet evolving business needs.
</t>
    </r>
    <r>
      <rPr>
        <b/>
        <sz val="11"/>
        <color theme="1"/>
        <rFont val="Calibri"/>
        <family val="2"/>
        <scheme val="minor"/>
      </rPr>
      <t>Applicable to SaaS:</t>
    </r>
    <r>
      <rPr>
        <sz val="11"/>
        <color theme="1"/>
        <rFont val="Calibri"/>
        <family val="2"/>
        <scheme val="minor"/>
      </rPr>
      <t xml:space="preserve">
The customer is not typically able to access the underlying infrastructure of a SaaS product and therefore would only configure any available resilience settings within the SaaS application.</t>
    </r>
  </si>
  <si>
    <r>
      <t>Applicable to IaaS/PaaS/SaaS:</t>
    </r>
    <r>
      <rPr>
        <sz val="11"/>
        <color theme="1"/>
        <rFont val="Calibri"/>
        <family val="2"/>
        <scheme val="minor"/>
      </rPr>
      <t xml:space="preserve">
The supplier is typically responsible for developing and implementing a strategy that outlines the necessary mechanisms to achieve high resilience requirements for their cloud infrastructure, cloud services and cloud applications they offer their customers,  in both normal and adverse situations. These may include mechanisms such as failsafe, load balancing, hot swaps, redundant equipment, alternate services, and backup facilities etc. The supplier should also monitor the performance of their cloud infrastructure resilience measures to ensure they meet evolving business needs.
For infrastructure and platform services, the supplier must provide the customer cloud native options to deploy their cloud services and cloud applications across multiple availability zones or multiple regions to ensure high resiliency of the customer's cloud environment. For SaaS products, the supplier must be able to meet high resiliency requirements for the SaaS application they offer their customer. </t>
    </r>
  </si>
  <si>
    <t>- Data center recovery strategy and procedures
- Asset risk assessment criteria and evaluation process
- Business continuity, resiliency, incident management, and disaster recovery plans
- Third-party policies, standards, and procedures
- Evidence that critical online systems and processes are tested to withstand stresses for extended periods (e.g., DDoS)
- Evidence of testing the ability to shift business processes or functions between different processing centers or technology systems for cyber incidents without interruption to business or loss of productivity or data.</t>
  </si>
  <si>
    <r>
      <t xml:space="preserve">PROTECT </t>
    </r>
    <r>
      <rPr>
        <sz val="11"/>
        <color rgb="FF000000"/>
        <rFont val="Calibri"/>
        <family val="2"/>
      </rPr>
      <t>/ Technology Infrastructure Resilience / Capacity Management</t>
    </r>
  </si>
  <si>
    <r>
      <t>Applicable to: IaaS/PaaS</t>
    </r>
    <r>
      <rPr>
        <sz val="11"/>
        <color theme="1"/>
        <rFont val="Calibri"/>
        <family val="2"/>
        <scheme val="minor"/>
      </rPr>
      <t xml:space="preserve">
The customer is generally responsible for establishing and maintaining a comprehensive understanding of their specific network and system utilization requirements within their cloud environment. The customer is responsible for regularly monitoring transaction activity and resource utilization to detect any unusual patterns or anomalies within their workloads.
</t>
    </r>
    <r>
      <rPr>
        <b/>
        <sz val="11"/>
        <color theme="1"/>
        <rFont val="Calibri"/>
        <family val="2"/>
        <scheme val="minor"/>
      </rPr>
      <t>Applicable to SaaS:</t>
    </r>
    <r>
      <rPr>
        <sz val="11"/>
        <color theme="1"/>
        <rFont val="Calibri"/>
        <family val="2"/>
        <scheme val="minor"/>
      </rPr>
      <t xml:space="preserve">
Customers generally have no responsibility under the SaaS service model and it is the responsibility of the supplier to capture baseline measures of network and system utilization of the SaaS infrastructure to support capacity planning and anomalous activity detection.</t>
    </r>
  </si>
  <si>
    <r>
      <t>Applicable to: IaaS/PaaS/SaaS</t>
    </r>
    <r>
      <rPr>
        <sz val="11"/>
        <color theme="1"/>
        <rFont val="Calibri"/>
        <family val="2"/>
        <scheme val="minor"/>
      </rPr>
      <t xml:space="preserve">
The supplier is typically responsible for establishing and maintaining a comprehensive understanding of their specific network and system utilization requirements within their cloud infrastructure. The supplier is responsible for having visibility and monitoring capabilities to detect any unusual activities for their cloud infrastructure hosting customer services.
For cloud infrastructure and platform services, supplier must provide customer with cloud native capabilities to monitor their resource utilization of cloud resources and for SaaS applications provide capabilities to monitor transaction activities. </t>
    </r>
  </si>
  <si>
    <t>- Inventory of network resources and network connections
- Documentation for Related baseline measures 
- Documentation for Related network diagrams and reporting showing connectivity and data flows
- Related processes and procedures
- Verification that network and system diagrams are stored in a secure manner with proper restrictions on access
- Validation of an accurate asset inventory.</t>
  </si>
  <si>
    <t>BCR-11, IVS-02</t>
  </si>
  <si>
    <t>9.3</t>
  </si>
  <si>
    <r>
      <t>Applicable to: IaaS/PaaS/SaaS</t>
    </r>
    <r>
      <rPr>
        <sz val="11"/>
        <color theme="1"/>
        <rFont val="Calibri"/>
        <family val="2"/>
        <scheme val="minor"/>
      </rPr>
      <t xml:space="preserve">
The customer is typically responsible for identifying and defining their business resilience objectives and accordingly defining their capacity and cloud infrastructure requirements. The customer should also monitor the performance of deployed cloud resources and develop business continuity strategies in case of potential technology failures or service disruptions.
</t>
    </r>
    <r>
      <rPr>
        <b/>
        <sz val="11"/>
        <color theme="1"/>
        <rFont val="Calibri"/>
        <family val="2"/>
        <scheme val="minor"/>
      </rPr>
      <t>Applicable to SaaS:</t>
    </r>
    <r>
      <rPr>
        <sz val="11"/>
        <color theme="1"/>
        <rFont val="Calibri"/>
        <family val="2"/>
        <scheme val="minor"/>
      </rPr>
      <t xml:space="preserve">
Suppliers are generally responsible to ensure availability of the SaaS application and plan, monitor, and optimize capacity requirements based on customer usage of the SaaS application.</t>
    </r>
  </si>
  <si>
    <r>
      <t>Applicable to: IaaS/PaaS/SaaS</t>
    </r>
    <r>
      <rPr>
        <sz val="11"/>
        <color theme="1"/>
        <rFont val="Calibri"/>
        <family val="2"/>
        <scheme val="minor"/>
      </rPr>
      <t xml:space="preserve">
The supplier is generally responsible for identifying and defining their business resilience objectives and cloud infrastructure requirements. The supplier is responsible for monitoring the health of their cloud infrastructure and developing business continuity strategies in case of a service disruption.</t>
    </r>
  </si>
  <si>
    <t>- Capacity management policy
- Service level management standard
- Service review process documentation
- Documentation for Inventory system
- Related risk and control assessments.</t>
  </si>
  <si>
    <t>IVS-09, LOG-03</t>
  </si>
  <si>
    <t>6.3</t>
  </si>
  <si>
    <r>
      <t>Applicable to: IaaS/PaaS</t>
    </r>
    <r>
      <rPr>
        <sz val="11"/>
        <color theme="1"/>
        <rFont val="Calibri"/>
        <family val="2"/>
        <scheme val="minor"/>
      </rPr>
      <t xml:space="preserve">
The customer is typically responsible for identifying requirements, deploying and configuring intrusion detection and intrusion prevention services to detect and prevent potential network intrusion for their enterprise network, Cloud network components directly under their control, cloud applications, and cloud services they manage directly. 
</t>
    </r>
    <r>
      <rPr>
        <b/>
        <sz val="11"/>
        <color theme="1"/>
        <rFont val="Calibri"/>
        <family val="2"/>
        <scheme val="minor"/>
      </rPr>
      <t>Applicable to: SaaS</t>
    </r>
    <r>
      <rPr>
        <sz val="11"/>
        <color theme="1"/>
        <rFont val="Calibri"/>
        <family val="2"/>
        <scheme val="minor"/>
      </rPr>
      <t xml:space="preserve">
Customers generally have no responsibility under the SaaS service model and it is the responsibility of the supplier.</t>
    </r>
  </si>
  <si>
    <r>
      <t>Applicable to: IaaS/PaaS/SaaS</t>
    </r>
    <r>
      <rPr>
        <sz val="11"/>
        <color theme="1"/>
        <rFont val="Calibri"/>
        <family val="2"/>
        <scheme val="minor"/>
      </rPr>
      <t xml:space="preserve">
The supplier should ensure their cloud platform, infrastructure and networks hosting customer's cloud services have intrusion detection and intrusion prevention capabilities enabled to detect and prevent a potential network intrusion in its early stages. 
</t>
    </r>
  </si>
  <si>
    <t>- Intrusion detection policy and procedures
- Insider threat policy and procedures
- Documentation for Intrusion detection alert metrics (e.g., number of alerts, types of alerts, monthly or quarterly reports, etc.)
- Documentation for mechanisms or tools are in place to alert management to potential attacks (e.g., antivirus alerts, log event alerts) and trigger the incident response plan.</t>
  </si>
  <si>
    <r>
      <t>Applicable to: IaaS/PaaS</t>
    </r>
    <r>
      <rPr>
        <sz val="11"/>
        <color theme="1"/>
        <rFont val="Calibri"/>
        <family val="2"/>
        <scheme val="minor"/>
      </rPr>
      <t>/SAAS
The customer is typically responsible for designing and deploying network traffic analysis to identify and alert appropriate personnel of sudden high volumes and suspicious incoming network traffic. These mechanisms should detect and prevent potential Denial of Service, "bot" attacks, and credential stuffing attacks against the customers cloud services and cloud applications.</t>
    </r>
  </si>
  <si>
    <r>
      <t>Applicable to: IaaS/PaaS/SaaS</t>
    </r>
    <r>
      <rPr>
        <sz val="11"/>
        <color theme="1"/>
        <rFont val="Calibri"/>
        <family val="2"/>
        <scheme val="minor"/>
      </rPr>
      <t xml:space="preserve">
The supplier is generally responsible for identifying the requirements, deploying and configuring network traffic analysis and network attack prevention service on the cloud infrastructure hosting the  customer's cloud services for detection and mitigation of potential denial of service, "bot", and credential stuffing attacks.
Supplier may also provide cloud native network edge monitoring cloud services for customers to configure and use as part of protecting their cloud private network. </t>
    </r>
  </si>
  <si>
    <t>- Monitoring/detection policies and procedures
- Documentation for mechanisms and tools are in place to alert management to potential attacks (e.g., antivirus alerts, log event alerts)
- Documentation for risk-based solution is in place at the institution or Internet hosting provider to mitigate disruptive cyber-attacks (e.g., DoS/DDoS attacks)</t>
  </si>
  <si>
    <t>IVS-03, LOG-03, UEM-11</t>
  </si>
  <si>
    <t>2.6</t>
  </si>
  <si>
    <r>
      <t>Applicable to: IaaS/PaaS</t>
    </r>
    <r>
      <rPr>
        <sz val="11"/>
        <color theme="1"/>
        <rFont val="Calibri"/>
        <family val="2"/>
        <scheme val="minor"/>
      </rPr>
      <t xml:space="preserve">
The customer typically documents network security policies and procedures for their organization that includes coverage for the Cloud services they use.  The policy and procedure should include guidance for monitoring, detecting and blocking unauthorized network connections and unauthorized data transfers.  The customer should design and implement tools and processes to monitor, detect and block unauthorized network connections and data transfer to and from their Cloud environment and enterprise network.
</t>
    </r>
    <r>
      <rPr>
        <b/>
        <sz val="11"/>
        <color theme="1"/>
        <rFont val="Calibri"/>
        <family val="2"/>
        <scheme val="minor"/>
      </rPr>
      <t>Applicable to: SaaS</t>
    </r>
    <r>
      <rPr>
        <sz val="11"/>
        <color theme="1"/>
        <rFont val="Calibri"/>
        <family val="2"/>
        <scheme val="minor"/>
      </rPr>
      <t xml:space="preserve">
Customers generally have no responsibility under the SaaS service model and it is the responsibility of the supplier.</t>
    </r>
  </si>
  <si>
    <r>
      <t>Applicable to: IaaS/PaaS/SaaS</t>
    </r>
    <r>
      <rPr>
        <sz val="11"/>
        <color theme="1"/>
        <rFont val="Calibri"/>
        <family val="2"/>
        <scheme val="minor"/>
      </rPr>
      <t xml:space="preserve">
The supplier is generally responsible for documenting network security policies and procedures for their organization that includes coverage for their Cloud infrastructure that hosts customers cloud services. The supplier should design and implement tools and processes to monitor, detect and block unauthorized network connection and data transfer to and from their cloud infrastructure.</t>
    </r>
  </si>
  <si>
    <t>- Network security policies, standards, and procedures
- Remote connectivity security policies, standards, and procedures
- Business systems security policies, standards, and procedures based on applications that provide integrated data, video, and voice in one supported product.
- Network management policies, standards, and procedures
- Internet connection policies, standards, and procedures
- Documentation for processes that are in place to monitor for the presence of unauthorized users, devices, connections, and software.
- Documents on related tools for preventing, monitoring, and remediating unauthorized access from/to devices, connections and data transfers are in place.
- Documentation for role-based access reviews are effective and timely.</t>
  </si>
  <si>
    <t>LOG-03, UEM-02</t>
  </si>
  <si>
    <r>
      <t>Applicable to: IaaS/PaaS/SaaS</t>
    </r>
    <r>
      <rPr>
        <sz val="11"/>
        <color theme="1"/>
        <rFont val="Calibri"/>
        <family val="2"/>
        <scheme val="minor"/>
      </rPr>
      <t xml:space="preserve">
The Supplier is generally responsible for documenting policies, procedures and design, implement tools and processes to ensure they can monitor, detect, and block devices that do not conform with their corporate policies or are not authorized to access the Cloud Infrastructure that hosts the customer cloud services.</t>
    </r>
  </si>
  <si>
    <t>- Applications and supporting infrastructure security testing policies, standards, and procedures
- Vulnerability management security policies, standards, and procedures
- Documentation for vulnerability scans are utilized to provide insight into the effectiveness of the patch management process.</t>
  </si>
  <si>
    <t>IVS-03, LOG-03, UEM-02</t>
  </si>
  <si>
    <r>
      <t>Applicable to: IaaS/PaaS</t>
    </r>
    <r>
      <rPr>
        <sz val="11"/>
        <color theme="1"/>
        <rFont val="Calibri"/>
        <family val="2"/>
        <scheme val="minor"/>
      </rPr>
      <t xml:space="preserve">
The customer is typically responsible for implementing measures (e.g., proxy servers and URL filtering) to detect and block their organization's access to unauthorized, inappropriate and/or malicious websites and services.
</t>
    </r>
    <r>
      <rPr>
        <b/>
        <sz val="11"/>
        <color theme="1"/>
        <rFont val="Calibri"/>
        <family val="2"/>
        <scheme val="minor"/>
      </rPr>
      <t>Applicable to: SaaS</t>
    </r>
    <r>
      <rPr>
        <sz val="11"/>
        <color theme="1"/>
        <rFont val="Calibri"/>
        <family val="2"/>
        <scheme val="minor"/>
      </rPr>
      <t xml:space="preserve">
Customers generally have no responsibility under the SaaS service model and it is the responsibility of the supplier.</t>
    </r>
  </si>
  <si>
    <r>
      <t>Applicable to: IaaS/PaaS/SaaS</t>
    </r>
    <r>
      <rPr>
        <sz val="11"/>
        <color theme="1"/>
        <rFont val="Calibri"/>
        <family val="2"/>
        <scheme val="minor"/>
      </rPr>
      <t xml:space="preserve">
The supplier should implement measures to detect and block access to unauthorized, inappropriate or malicious websites and services for their organizations employees and contractors  and on their cloud infrastructure hosting the customer's cloud services.</t>
    </r>
  </si>
  <si>
    <t>- Documentation for related tools for preventing, monitoring, and remediating inappropriate or malicious websites are in place.
- Documentation for email protection mechanisms that filter for common cyber threats (e.g., attached malware or malicious links).</t>
  </si>
  <si>
    <r>
      <t>Applicable to: IaaS/PaaS/SaaS</t>
    </r>
    <r>
      <rPr>
        <sz val="11"/>
        <color theme="1"/>
        <rFont val="Calibri"/>
        <family val="2"/>
        <scheme val="minor"/>
      </rPr>
      <t xml:space="preserve">
The customer is typically responsible for identifying, deploying and maintaining deception techniques, technologies and processes to detect and prevent potential intrusion to their cloud services (e.g., Honeypots, Honeytokens, Network Tarpits etc.). The customer should respond to any alerts from these deception techniques in a timely manner to investigate and contain any potential intrusions to their Cloud services. </t>
    </r>
  </si>
  <si>
    <r>
      <t>Applicable to: IaaS/PaaS/SaaS</t>
    </r>
    <r>
      <rPr>
        <sz val="11"/>
        <color theme="1"/>
        <rFont val="Calibri"/>
        <family val="2"/>
        <scheme val="minor"/>
      </rPr>
      <t xml:space="preserve">
The supplier is typically responsible for identifying the requirements, deploying and configuring deception techniques, technologies and processes to detect and prevent potential intrusion for the cloud infrastructure hosting the customer's cloud services. </t>
    </r>
  </si>
  <si>
    <t>- System architecture and data flow diagrams
- Intrusion detection policy and procedures
- Insider threat policy and procedures
- Intrusion detection alert metrics (e.g., number of alerts, types of alerts, monthly or quarterly reports, etc.)
- Evidence of monitoring and analyzing potential unusual activity</t>
  </si>
  <si>
    <r>
      <t xml:space="preserve">DETECT </t>
    </r>
    <r>
      <rPr>
        <sz val="11"/>
        <color rgb="FF000000"/>
        <rFont val="Calibri"/>
        <family val="2"/>
      </rPr>
      <t>/ Continuous Monitoring / Physical Environment Monitoring</t>
    </r>
  </si>
  <si>
    <t>DCS-07, DCS-09, DCS-10, DCS-12, LOG-03</t>
  </si>
  <si>
    <t>7.4</t>
  </si>
  <si>
    <r>
      <t>Applicable to: IaaS/PaaS/SaaS</t>
    </r>
    <r>
      <rPr>
        <sz val="11"/>
        <color theme="1"/>
        <rFont val="Calibri"/>
        <family val="2"/>
        <scheme val="minor"/>
      </rPr>
      <t xml:space="preserve">
No customer responsibilities related to the Physical security of the Cloud Infrastructure - The supplier is responsible for addressing physical security and environmental threats related to the Cloud infrastructure.</t>
    </r>
  </si>
  <si>
    <r>
      <t>Applicable to: IaaS/PaaS/SaaS</t>
    </r>
    <r>
      <rPr>
        <sz val="11"/>
        <color theme="1"/>
        <rFont val="Calibri"/>
        <family val="2"/>
        <scheme val="minor"/>
      </rPr>
      <t xml:space="preserve">
The supplier is responsible for implementing intrusion detection and monitoring for physical, environment and infrastructure threats, enable monitoring for unauthorized physical access to high-risk system components in the cloud infrastructure hosting the customer's cloud services.</t>
    </r>
  </si>
  <si>
    <t>- Event logging and monitoring/detection policies, procedures, standards, and processes 
- Document for monitoring and logging to detect anomalous activities and potential cybersecurity events.
- Document for physical security controls used to prevent unauthorized access to information systems and telecommunications systems are in place and operating effectively.</t>
  </si>
  <si>
    <t>LOG-05, LOG-07, LOG-12</t>
  </si>
  <si>
    <r>
      <t>Applicable to: IaaS/PaaS/SaaS</t>
    </r>
    <r>
      <rPr>
        <sz val="11"/>
        <color theme="1"/>
        <rFont val="Calibri"/>
        <family val="2"/>
        <scheme val="minor"/>
      </rPr>
      <t xml:space="preserve">
The customer is should enable and configure the logging of user and device authentication and authorization activity on their cloud services. Customers should have mechanisms in place to monitor the output of these logs to detect unauthorized activity.</t>
    </r>
  </si>
  <si>
    <r>
      <t>Applicable to: IaaS/PaaS/SaaS</t>
    </r>
    <r>
      <rPr>
        <sz val="11"/>
        <color theme="1"/>
        <rFont val="Calibri"/>
        <family val="2"/>
        <scheme val="minor"/>
      </rPr>
      <t xml:space="preserve">
The supplier is typically responsible for logging access, authentication and authorization activities by all users and devices to the cloud infrastructure hosting the customer's cloud services. Supplier managed identities that exist within customer cloud services are the responsibility of the supplier to manage and monitor.
The supplier should provide the customer with native capabilities within their cloud platform to log and monitor account access, authentication, and authorization activities.</t>
    </r>
  </si>
  <si>
    <t>- Access request and review security policies, standards, and procedures
- Security event logging and monitoring policies, standards, and processes
- Evidence of monitoring to detect anomalous user activities</t>
  </si>
  <si>
    <t>LOG-03, LOG-12</t>
  </si>
  <si>
    <t>10.5</t>
  </si>
  <si>
    <r>
      <t>Applicable to: IaaS/PaaS/SaaS</t>
    </r>
    <r>
      <rPr>
        <sz val="11"/>
        <color theme="1"/>
        <rFont val="Calibri"/>
        <family val="2"/>
        <scheme val="minor"/>
      </rPr>
      <t xml:space="preserve">
The customer is typically responsible for developing monitoring use cases and  implementing tools and processes for actively monitoring  user activity and system logs for unauthorized activity and anomalous behavior to be able to detect potential cyber security events on their cloud services and cloud applications. Monitoring use cases may include but not limited to access failures, authentication, system usage, connections, devices, anomalous behavior etc. </t>
    </r>
  </si>
  <si>
    <r>
      <t>Applicable to: IaaS/PaaS/SaaS</t>
    </r>
    <r>
      <rPr>
        <sz val="11"/>
        <color theme="1"/>
        <rFont val="Calibri"/>
        <family val="2"/>
        <scheme val="minor"/>
      </rPr>
      <t xml:space="preserve">
The supplier should implement tools and processes for actively monitoring the logs on their cloud infrastructure that hosts the customers cloud services to be able to detect and mitigate potential cyber security events on their cloud infrastructure. This may include monitoring  authorized and unauthorized personnel for access, authentication, system usage, connections, devices, anomalous behavior and implementing detective measures for all personnel with access to the cloud infrastructure hosting customer's cloud services. </t>
    </r>
  </si>
  <si>
    <t>- Event logging and monitoring policy, standard, and process.
- Documentation for mechanisms and tools are in place to alert management of potential misuse (e.g., antivirus alerts, log event alerts)
- Documentation for roll-based monitoring of access to critical systems by third parties for unauthorized or unusual activity occurs.
- Documentation for users with elevated privileges
- Documentation for policies and processes are in place to monitor for the presence of unauthorized users, devices, connections, and software.</t>
  </si>
  <si>
    <r>
      <t>Applicable to: IaaS/PaaS/SaaS</t>
    </r>
    <r>
      <rPr>
        <sz val="11"/>
        <color theme="1"/>
        <rFont val="Calibri"/>
        <family val="2"/>
        <scheme val="minor"/>
      </rPr>
      <t xml:space="preserve">
The customer is typically responsible for enabling the logging of all privileged account activity within their cloud environment. The customer should implement solutions for actively monitoring privileged user activity and reviewing activity logs for anomalous behaviors per the organization's defined frequency.</t>
    </r>
  </si>
  <si>
    <r>
      <t>Applicable to: IaaS/PaaS/SaaS</t>
    </r>
    <r>
      <rPr>
        <sz val="11"/>
        <color theme="1"/>
        <rFont val="Calibri"/>
        <family val="2"/>
        <scheme val="minor"/>
      </rPr>
      <t xml:space="preserve">
The supplier is typically responsible for identifying privileged users and accounts, log and review the activities of the privileged users and accounts with access to the cloud infrastructure hosting the customer's cloud services. 
The supplier must provide the customer with the native capabilities to log the activities of privileged users within their respective cloud environments. </t>
    </r>
  </si>
  <si>
    <t>- Event logging and monitoring policy, standard, and process.
- Documentation for anomalous activities that can be detected by monitoring elevated privileges across the environment.
- List of privileged users
- Documentation for mechanisms and tools that are in place to alert management to potential misuse by users with elevated privileges and trigger the incident response plan (e.g., antivirus alerts, log event alerts)</t>
  </si>
  <si>
    <t>DSP-10, IPY-03, IVS-03, IVS-07, LOG-03, UEM-14</t>
  </si>
  <si>
    <t>6.5</t>
  </si>
  <si>
    <t>SC-3.04, SC-3.06, SC-6.04</t>
  </si>
  <si>
    <r>
      <t>Applicable to: IaaS/PaaS/SaaS</t>
    </r>
    <r>
      <rPr>
        <sz val="11"/>
        <color theme="1"/>
        <rFont val="Calibri"/>
        <family val="2"/>
        <scheme val="minor"/>
      </rPr>
      <t xml:space="preserve">
The customer is typically responsible for implementing a process to identify, document, review, and authorize all external connections such as third party connections, data transfers and API's utilized within their cloud environment.  The customer should assess the security risks associated with external connections and external service providers to their cloud services and cloud applications. On a periodic basis, the customer should review and update the list of connections to reflect the current inventory of connections.</t>
    </r>
  </si>
  <si>
    <r>
      <t>Applicable to: IaaS/PaaS/SaaS</t>
    </r>
    <r>
      <rPr>
        <sz val="11"/>
        <color theme="1"/>
        <rFont val="Calibri"/>
        <family val="2"/>
        <scheme val="minor"/>
      </rPr>
      <t xml:space="preserve">
The supplier is typically responsible for identifying external connections such as third party connections, data transfer mechanisms and Application Programming Interfaces (API's) that exist between the cloud infrastructure hosting customer cloud services and external service providers. The supplier is responsible for implementing a process to identify, document, review, authorize and monitor all external connections utilized. The supplier should assess the security risks associated with external connections and external service providers to their cloud infrastructure.</t>
    </r>
  </si>
  <si>
    <t>- Third-party policies, standards, and processes
- Documentation for Third-party contracts and other approvals.
- Inventory of third-parties and any related reporting
- Risk assessment programs/processes
- List of related tools for monitoring third parties to detect potential cybersecurity events.</t>
  </si>
  <si>
    <t>LOG-03, UEM-14</t>
  </si>
  <si>
    <r>
      <t>Applicable to: IaaS/PaaS/SaaS</t>
    </r>
    <r>
      <rPr>
        <sz val="11"/>
        <color theme="1"/>
        <rFont val="Calibri"/>
        <family val="2"/>
        <scheme val="minor"/>
      </rPr>
      <t xml:space="preserve">
The customer is typically responsible for implementing mechanisms for explicit approval (e.g., IP white-listing, URL filtering, etc.) for third party service providers to connect to their cloud infrastructure and platform services. Activity from third party connections must be logged and monitored. Customers should setup security policies and rulesets to detect unauthorized access by third party service providers and automatically alert appropriate personnel.
For SAAS applications, the customer should ensure that third party service provider's access to the SAAS application is approved, logged and monitored along with automated alerts to monitor any unauthorized login attempts by third-party service providers. </t>
    </r>
  </si>
  <si>
    <r>
      <t>Applicable to: IaaS/PaaS/SaaS</t>
    </r>
    <r>
      <rPr>
        <sz val="11"/>
        <color theme="1"/>
        <rFont val="Calibri"/>
        <family val="2"/>
        <scheme val="minor"/>
      </rPr>
      <t xml:space="preserve">
The supplier is typically responsible for implementing explicit approvals, logging processes and setting up automated alerting to monitor and prevent any unauthorized access to their cloud infrastructure by third-party service providers.
The supplier should provide the customer with native capabilities to log user access and user activity within their respective cloud environments. </t>
    </r>
  </si>
  <si>
    <t>- Access request and review security policies, standards, and procedures
- Security event logging and monitoring policies, standards, and processes
- Contracts with third-party service providers
- Risk assessment program/process
- Related logging and monitoring reports
- Documentation for monitoring to detect anomalous activities across the environment.</t>
  </si>
  <si>
    <t>3.7</t>
  </si>
  <si>
    <r>
      <t>Applicable to: IaaS/PaaS</t>
    </r>
    <r>
      <rPr>
        <sz val="11"/>
        <color theme="1"/>
        <rFont val="Calibri"/>
        <family val="2"/>
        <scheme val="minor"/>
      </rPr>
      <t xml:space="preserve">
The customer should identify the requirements for and implement integrity checking mechanisms to verify software, firmware and information integrity. Provenance checks should be ran on the cloud services and cloud applications managed by the customer.
</t>
    </r>
    <r>
      <rPr>
        <b/>
        <sz val="11"/>
        <color theme="1"/>
        <rFont val="Calibri"/>
        <family val="2"/>
        <scheme val="minor"/>
      </rPr>
      <t>Applicable to: SaaS</t>
    </r>
    <r>
      <rPr>
        <sz val="11"/>
        <color theme="1"/>
        <rFont val="Calibri"/>
        <family val="2"/>
        <scheme val="minor"/>
      </rPr>
      <t xml:space="preserve">
Customers generally have no responsibility under the SaaS service model and it is the responsibility of the supplier.</t>
    </r>
  </si>
  <si>
    <r>
      <t>Applicable to: IaaS/PaaS/SaaS</t>
    </r>
    <r>
      <rPr>
        <sz val="11"/>
        <color theme="1"/>
        <rFont val="Calibri"/>
        <family val="2"/>
        <scheme val="minor"/>
      </rPr>
      <t xml:space="preserve">
The supplier should identify the requirements and implement integrity checking mechanisms to verify software, firmware and information integrity and provenance checks are ran on the cloud infrastructure hosting customer cloud services. Supplier should ensure that their software development processes that directly impact customer 's cloud services have integrity checks and provenance checks built in. </t>
    </r>
  </si>
  <si>
    <t>- Endpoints security policy, standard, process
- File integrity monitoring processes and procedures
- Anti-malware security standard
- System Development Life Cycle (SDLC) Policy, standards, and procedures
- System hardening guidelines
- Mobile device management processes and procedures</t>
  </si>
  <si>
    <r>
      <t>Applicable to: IaaS/PaaS/SaaS</t>
    </r>
    <r>
      <rPr>
        <sz val="11"/>
        <color theme="1"/>
        <rFont val="Calibri"/>
        <family val="2"/>
        <scheme val="minor"/>
      </rPr>
      <t xml:space="preserve">
No customer responsibilities related to the verification of hardware integrity -  The supplier is typically responsible for ensuring mechanisms are in place to verify hardware integrity.</t>
    </r>
  </si>
  <si>
    <r>
      <t>Applicable to: IaaS/PaaS/SaaS</t>
    </r>
    <r>
      <rPr>
        <sz val="11"/>
        <color theme="1"/>
        <rFont val="Calibri"/>
        <family val="2"/>
        <scheme val="minor"/>
      </rPr>
      <t xml:space="preserve">
The supplier is typically responsible for identifying the requirements and implementing integrity checking mechanisms to verify the hardware integrity of the cloud infrastructure hosting customer cloud services.</t>
    </r>
  </si>
  <si>
    <t xml:space="preserve">- Tools to verify hardware integrity such as a Hardware Security Module (HSM), or solutions provided by cloud service providers. </t>
  </si>
  <si>
    <t>CCC-04, CCC-07, LOG-03, UEM-02</t>
  </si>
  <si>
    <r>
      <t>Applicable to: IaaS/PaaS/SaaS</t>
    </r>
    <r>
      <rPr>
        <sz val="11"/>
        <color theme="1"/>
        <rFont val="Calibri"/>
        <family val="2"/>
        <scheme val="minor"/>
      </rPr>
      <t xml:space="preserve">
The customer should document policies and procedures for monitoring, detecting and blocking the use of unsupported or unauthorized software or configuration changes on customer managed cloud services and cloud applications.
</t>
    </r>
    <r>
      <rPr>
        <b/>
        <sz val="11"/>
        <color theme="1"/>
        <rFont val="Calibri"/>
        <family val="2"/>
        <scheme val="minor"/>
      </rPr>
      <t>Applicable to: SaaS</t>
    </r>
    <r>
      <rPr>
        <sz val="11"/>
        <color theme="1"/>
        <rFont val="Calibri"/>
        <family val="2"/>
        <scheme val="minor"/>
      </rPr>
      <t xml:space="preserve">
The customer is typically responsible for updating configuration changes within their environment, as needed, to integrate with the supplier's software.</t>
    </r>
  </si>
  <si>
    <r>
      <t>Applicable to: IaaS/PaaS/SaaS</t>
    </r>
    <r>
      <rPr>
        <sz val="11"/>
        <color theme="1"/>
        <rFont val="Calibri"/>
        <family val="2"/>
        <scheme val="minor"/>
      </rPr>
      <t xml:space="preserve">
The supplier should document policies and procedures for monitoring, detecting and blocking the use of unsupported or unauthorized software, hardware or configuration changes on the cloud infrastructure hosting customer cloud services.</t>
    </r>
  </si>
  <si>
    <t>- Unsupported and unauthorized software, hardware, configuration change identification/review process and reports
- Configuration management policies, standards, and processes 
- Software management policies, standards, and processes
- Hardware management policies, standards, and procedures
- Documentation for Supported software, hardware, configuration changes
- Documentation that programs that can override system, object, network, virtual machine and application controls are restricted.</t>
  </si>
  <si>
    <t>LOG-05, SEF-05, SEF-06</t>
  </si>
  <si>
    <t>Shared (InDependent)</t>
  </si>
  <si>
    <r>
      <t>Applicable to: IaaS/PaaS/SaaS</t>
    </r>
    <r>
      <rPr>
        <sz val="11"/>
        <color theme="1"/>
        <rFont val="Calibri"/>
        <family val="2"/>
        <scheme val="minor"/>
      </rPr>
      <t xml:space="preserve">
The customer is typically responsible for activating cloud logging and enabling the retention of cloud logs for their cloud services and cloud applications within a centralized location to facilitate the timely collection of log data during adverse security events. 
Customers should analyze that log data related to adverse security events using advanced analytics and automation to gain more insight into the nature and scope of the adverse event. Additionally, such analysis should also be used to predict and block similar adverse security events in the future. </t>
    </r>
  </si>
  <si>
    <r>
      <t>Applicable to: IaaS/PaaS/SaaS</t>
    </r>
    <r>
      <rPr>
        <sz val="11"/>
        <color theme="1"/>
        <rFont val="Calibri"/>
        <family val="2"/>
        <scheme val="minor"/>
      </rPr>
      <t xml:space="preserve">
The supplier is typically responsible for activating logging and enabling the retention of logs for their cloud infrastructure that hosts customer cloud services.
Suppliers should analyze that log data related to adverse security events using advanced analytics and automation to gain more insight into the nature and scope of the adverse event. Additionally, such analysis should also be used to predict and block similar adverse security events in the future.
Applicable to: IaaS/PaaS Only
The PaaS and IaaS cloud suppliers should provide the customer with native logging capabilities for their use of suppliers cloud platform and infrastructure services.
</t>
    </r>
    <r>
      <rPr>
        <b/>
        <sz val="11"/>
        <color theme="1"/>
        <rFont val="Calibri"/>
        <family val="2"/>
        <scheme val="minor"/>
      </rPr>
      <t>Applicable to: SaaS</t>
    </r>
    <r>
      <rPr>
        <sz val="11"/>
        <color theme="1"/>
        <rFont val="Calibri"/>
        <family val="2"/>
        <scheme val="minor"/>
      </rPr>
      <t xml:space="preserve"> Only
For SaaS applications, the supplier should provide the customer access to the logs of the cloud application. The supplier must provide forwarding capabilities of these logs onto the customer premise.</t>
    </r>
  </si>
  <si>
    <t>- Security logging and monitoring policies, standards, and procedures
- Security incident response policies, procedures, and playbooks
- Tools in place for detection and event logging
- Evidence of logs being monitored and analyzed to understand attack targets and methods
- Profiles for each threat that identifies the likely intent, capability, and target of the threat
- Cyber threat summaries that utilize threat intelligence to identify the institutions risk and actions to be taken in response</t>
  </si>
  <si>
    <t>LOG-03, LOG-05, TVM-04</t>
  </si>
  <si>
    <r>
      <t>Applicable to: IaaS/PaaS</t>
    </r>
    <r>
      <rPr>
        <sz val="11"/>
        <color theme="1"/>
        <rFont val="Calibri"/>
        <family val="2"/>
        <scheme val="minor"/>
      </rPr>
      <t xml:space="preserve">
For the infrastructure and platform cloud services used by the cloud customer, the customer should implement, where feasible and practical,  automated security response capabilities to known attack patterns, signatures, or behaviors. The customer is typically responsible for identifying, designing, documenting, testing and periodically reviewing the event alert parameters, thresholds, and rule-based triggers that support such  automated security responses.
</t>
    </r>
    <r>
      <rPr>
        <b/>
        <sz val="11"/>
        <color theme="1"/>
        <rFont val="Calibri"/>
        <family val="2"/>
        <scheme val="minor"/>
      </rPr>
      <t>Applicable to: SaaS</t>
    </r>
    <r>
      <rPr>
        <sz val="11"/>
        <color theme="1"/>
        <rFont val="Calibri"/>
        <family val="2"/>
        <scheme val="minor"/>
      </rPr>
      <t xml:space="preserve">
Customer tends to have no responsibility in this service model and is the responsibility of the supplier.</t>
    </r>
  </si>
  <si>
    <r>
      <t>Applicable to: IaaS/PaaS/SaaS</t>
    </r>
    <r>
      <rPr>
        <sz val="11"/>
        <color theme="1"/>
        <rFont val="Calibri"/>
        <family val="2"/>
        <scheme val="minor"/>
      </rPr>
      <t xml:space="preserve">
The supplier is typically responsible for formalizing and documenting an event alert response process including  thresholds and rule based triggers to support automated responses when known attack patterns, signatures or behaviors are detected in their cloud infrastructure hosting customer cloud services. The supplier is responsible for implementing, designing, configuring, testing, reviewing and maintaining the automated event alert response processes for their cloud infrastructure that supports customers cloud services. </t>
    </r>
  </si>
  <si>
    <t>- Security information and event management (SIEM) documentation
- Documents on methods in place for monitoring across the environment to detect anomalous activities .
- Documents on mechanisms or tools in place to alert management (e.g., detection methods and searches, automated playbooks, etc.)
- Documents showing that incident alert parameters and thresholds are established
- Documents showing that alert parameters are set for detecting information security incidents that prompt mitigating actions
- System performance reports contain information that can be used as a risk indicator to detect information security incidents.</t>
  </si>
  <si>
    <t>LOG-03, LOG-05</t>
  </si>
  <si>
    <t>SC-3.02, SC-3.03</t>
  </si>
  <si>
    <r>
      <t>Applicable to: IaaS/PaaS</t>
    </r>
    <r>
      <rPr>
        <sz val="11"/>
        <color theme="1"/>
        <rFont val="Calibri"/>
        <family val="2"/>
        <scheme val="minor"/>
      </rPr>
      <t xml:space="preserve">
The customer should enable real-time logging for all cloud services including the organization's use of cloud infrastructure, network, operating systems, applications, data, and external connections. The logs must be collected, monitored and alerting rules must be defined and implemented to detect and alert asset owners and appropriate parties in the event the alerting rules have been triggered.
</t>
    </r>
    <r>
      <rPr>
        <b/>
        <sz val="11"/>
        <color theme="1"/>
        <rFont val="Calibri"/>
        <family val="2"/>
        <scheme val="minor"/>
      </rPr>
      <t>Applicable to: SaaS</t>
    </r>
    <r>
      <rPr>
        <sz val="11"/>
        <color theme="1"/>
        <rFont val="Calibri"/>
        <family val="2"/>
        <scheme val="minor"/>
      </rPr>
      <t xml:space="preserve">
The customer should configure the native functionality within their SaaS application to enable the logs made available by the SAAS provider and integrating these logs with the enterprise real time logging solution. The logs should be monitored and alerting rules must should be defined and implemented to detect and alert asset owners and appropriate parties in the event the alerting rules have been triggered.</t>
    </r>
  </si>
  <si>
    <r>
      <t>Applicable to: IaaS/PaaS/SaaS</t>
    </r>
    <r>
      <rPr>
        <sz val="11"/>
        <color theme="1"/>
        <rFont val="Calibri"/>
        <family val="2"/>
        <scheme val="minor"/>
      </rPr>
      <t xml:space="preserve">
The supplier is typically responsible for implementing systematic and real-time logging, collection, monitoring, detection, and alerting measures across each layer of the cloud infrastructure hosting customer cloud services, including physical perimeters, network, operating systems, applications, data, and external (cloud and outsourced) environments.
The supplier is should provide the customer with cloud native logging capabilities for all the cloud services they provide to the customer</t>
    </r>
  </si>
  <si>
    <t>- Event logging, monitoring, detecting, and alerting methodology
- Documentation of the monitoring of logs and ports
- Documents on mechanisms and tools in place to alert management to potential attacks (e.g., antivirus alerts, log event alerts) and trigger the incident response program 
- Documents showing the physical environment is monitored to detect potential unauthorized access.
- System performance reports containing information that can be used as a risk indicator to detect an information security incident.</t>
  </si>
  <si>
    <r>
      <t>Applicable to: IaaS/PaaS/SaaS</t>
    </r>
    <r>
      <rPr>
        <sz val="11"/>
        <color theme="1"/>
        <rFont val="Calibri"/>
        <family val="2"/>
        <scheme val="minor"/>
      </rPr>
      <t xml:space="preserve">
The customer should aggregate logs, network &amp; system alerts, cyber threat intelligence data for cloud services and cloud applications used by the organization, to a centralized platform (e.g., SIEM solution, data lake, etc.). The data should be co-related and analyzed to better detect and prevent cyber attacks.</t>
    </r>
  </si>
  <si>
    <r>
      <t>Applicable to: IaaS/PaaS/SaaS</t>
    </r>
    <r>
      <rPr>
        <sz val="11"/>
        <color theme="1"/>
        <rFont val="Calibri"/>
        <family val="2"/>
        <scheme val="minor"/>
      </rPr>
      <t xml:space="preserve">
The supplier is typically responsible for implementing real time centralized analysis, aggregation, and correlation of anomalous activities, network and system alerts, and relevant event and cyber threat intelligence, for their cloud infrastructure hosting the customers cloud services.
The supplier is typically responsible for identifying and designing prevention strategies based on the analysis performed.</t>
    </r>
  </si>
  <si>
    <t>- Documents on tools and processes in place to detect, alert, and trigger the incident response program (e.g., cyber threat intelligence sources and aggregators, log repository and correlation, etc.)
- Use cases to document how alerts will be handled (e.g., playbooks, custom detection methods, etc.)
- Policies and procedures explaining how threat information is used to monitor threats and vulnerabilities
- Documents showing that the review of correlation events aligns with the organization’s cybersecurity response/standards</t>
  </si>
  <si>
    <r>
      <t xml:space="preserve">DETECT </t>
    </r>
    <r>
      <rPr>
        <sz val="11"/>
        <color rgb="FF000000"/>
        <rFont val="Calibri"/>
        <family val="2"/>
      </rPr>
      <t>/ Adverse Event Analysis / Impact &amp; Scope Determination</t>
    </r>
  </si>
  <si>
    <r>
      <t>Applicable to: IaaS/PaaS/SaaS</t>
    </r>
    <r>
      <rPr>
        <sz val="11"/>
        <color theme="1"/>
        <rFont val="Calibri"/>
        <family val="2"/>
        <scheme val="minor"/>
      </rPr>
      <t xml:space="preserve">
The customer should document and implement a process to analyze and triage incidents that impact their cloud services and cloud applications. The process shall include assessing the root cause, technical impact, mitigation priority, and business impact on the organization, as well as across the financial sector and other third party stakeholders. </t>
    </r>
  </si>
  <si>
    <r>
      <t>Applicable to: IaaS/PaaS/SaaS</t>
    </r>
    <r>
      <rPr>
        <sz val="11"/>
        <color theme="1"/>
        <rFont val="Calibri"/>
        <family val="2"/>
        <scheme val="minor"/>
      </rPr>
      <t xml:space="preserve">
The supplier is typically responsible for formalizing, documenting and implementing a process to analyze and triage incidents that impact their cloud infrastructure that hosts customers cloud services. Supplier must assess root cause, technical impact, mitigation priority, and business impact on the organization, their customers across the financial sector and other third party stakeholders.</t>
    </r>
  </si>
  <si>
    <t>- Risk policies, standards, and procedures
- Incident response plan
- Crisis management plan, including impact risk assessment and communication.
- Event management framework and processes
- Documentation for Identification of root cause(s) and impact when cyberattacks result in material loss.</t>
  </si>
  <si>
    <r>
      <t xml:space="preserve">DETECT </t>
    </r>
    <r>
      <rPr>
        <sz val="11"/>
        <color rgb="FF000000"/>
        <rFont val="Calibri"/>
        <family val="2"/>
      </rPr>
      <t>/ Adverse Event Analysis / Event Information Sharing</t>
    </r>
  </si>
  <si>
    <t>LOG-05, SEF-06</t>
  </si>
  <si>
    <r>
      <t>Applicable to: IaaS/PaaS/SaaS</t>
    </r>
    <r>
      <rPr>
        <sz val="11"/>
        <color theme="1"/>
        <rFont val="Calibri"/>
        <family val="2"/>
        <scheme val="minor"/>
      </rPr>
      <t xml:space="preserve">
The customer should formalize processes and protocols for communicating, alerting, and reporting potential cyber attacks and incidents impacting or occurring on their cloud services and applications. These processes should include sharing corresponding analysis and cyber threat intelligence with authorized internal and external stakeholders.</t>
    </r>
  </si>
  <si>
    <r>
      <t>Applicable to: IaaS/PaaS/SaaS</t>
    </r>
    <r>
      <rPr>
        <sz val="11"/>
        <color theme="1"/>
        <rFont val="Calibri"/>
        <family val="2"/>
        <scheme val="minor"/>
      </rPr>
      <t xml:space="preserve">
The supplier is typically responsible for formalizing processes and protocols to communicate, alert and regularly report potential cyber attacks and incident information that occur on or impact the cloud infrastructure that hosts customers cloud services.  The supplier is responsible for providing corresponding analysis and cyber threat intelligence, to authorized internal and external stakeholders including their cloud customers.</t>
    </r>
  </si>
  <si>
    <t>- Incident response policies, standards, and procedures addressing the concepts of threat information sharing.
- Documentation for Related policies, standards, and procedures for reacting and responding to cyber incidents.
- Cybersecurity incident response plan 
- Event/incident escalation procedures and triage process
- Documentation for threat intelligence collection, correlation, and dissemination process and reporting.
- Documentation for Information security threats and materials gathered and shared with applicable employees.
- Documentation of threat information shared with law enforcement and regulators.</t>
  </si>
  <si>
    <r>
      <t xml:space="preserve">DETECT </t>
    </r>
    <r>
      <rPr>
        <sz val="11"/>
        <color rgb="FF000000"/>
        <rFont val="Calibri"/>
        <family val="2"/>
      </rPr>
      <t>/ Adverse Event Analysis / Contextual Analysis</t>
    </r>
  </si>
  <si>
    <r>
      <t>Applicable to: IaaS/PaaS/SaaS</t>
    </r>
    <r>
      <rPr>
        <sz val="11"/>
        <color theme="1"/>
        <rFont val="Calibri"/>
        <family val="2"/>
        <scheme val="minor"/>
      </rPr>
      <t xml:space="preserve">
The customer should monitor external sources (e.g., social media, the dark web, vulnerability databases, threat intelligence feeds, government agencies etc.) to gather threat intelligence data, vulnerability information, emerging threats and risks related to the Cloud services and cloud applications they use. The customer should integrate this information with internal information to detect and evaluate potential threats and compromises to their cloud services and cloud applications. </t>
    </r>
  </si>
  <si>
    <r>
      <t>Applicable to: IaaS/PaaS/SaaS</t>
    </r>
    <r>
      <rPr>
        <sz val="11"/>
        <color theme="1"/>
        <rFont val="Calibri"/>
        <family val="2"/>
        <scheme val="minor"/>
      </rPr>
      <t xml:space="preserve">
The supplier should implement processes for monitoring external sources (e.g., social media, the dark web, vulnerability databases, government agencies,  etc.) to integrate with other intelligence information to better detect and evaluate potential threats and compromises to their cloud infrastructure that hosts customer's cloud services. </t>
    </r>
  </si>
  <si>
    <t>- Products, reports, notifications, or dashboards on cyber threat intelligence (e.g., threat intelligence dashboard)
- Cyber threat intelligence and threat analysis reports
- Subscription to threat intelligence feeds that inform the organization of changing threat condition over time
- Cyber threat intelligence policies and standards
- Cyber threat intelligence reporting</t>
  </si>
  <si>
    <r>
      <t>Applicable to: IaaS/PaaS/SaaS</t>
    </r>
    <r>
      <rPr>
        <sz val="11"/>
        <color theme="1"/>
        <rFont val="Calibri"/>
        <family val="2"/>
        <scheme val="minor"/>
      </rPr>
      <t xml:space="preserve">
The customer is typically responsible for ensuring event data related to incidents that impact cloud services and cloud applications are documented and packaged for subsequent review. Documentation should contain security event details,  triaged procedures, criticality categorization, event assignments, escalation procedures, and stakeholder notifications.</t>
    </r>
  </si>
  <si>
    <r>
      <t>Applicable to: IaaS/PaaS/SaaS</t>
    </r>
    <r>
      <rPr>
        <sz val="11"/>
        <color theme="1"/>
        <rFont val="Calibri"/>
        <family val="2"/>
        <scheme val="minor"/>
      </rPr>
      <t xml:space="preserve">
The supplier is typically responsible for ensuring relevant event data related to incidents within the organization that impact cloud infrastructure hosting customer cloud services are packaged for subsequent review and triage and events are categorized for efficient handling, assignment, and escalation.</t>
    </r>
  </si>
  <si>
    <t>- Security event logging and monitoring policy, standard, and procedure
- CSPM and CASB tools for monitoring
- Evidence that event detection and correlation metrics are analyzed
- Incident response metrics
- Example incident detection and escalations</t>
  </si>
  <si>
    <r>
      <t xml:space="preserve">DETECT </t>
    </r>
    <r>
      <rPr>
        <sz val="11"/>
        <color rgb="FF000000"/>
        <rFont val="Calibri"/>
        <family val="2"/>
      </rPr>
      <t>/ Adverse Event Analysis / Incident Declaration</t>
    </r>
  </si>
  <si>
    <r>
      <t>Applicable to: IaaS/PaaS/SaaS</t>
    </r>
    <r>
      <rPr>
        <sz val="11"/>
        <color theme="1"/>
        <rFont val="Calibri"/>
        <family val="2"/>
        <scheme val="minor"/>
      </rPr>
      <t xml:space="preserve">
The customer is typically responsible for establishing severity levels for cybersecurity incidents affecting the cloud services and cloud applications based on the impact, urgency, scope of the cyber security incident. Criteria should be established based on severity levels to facilitate the declaration, escalation, organization, and alignment of response activities to respond within the organization and relevant third parties including cloud suppliers. </t>
    </r>
  </si>
  <si>
    <r>
      <t>Applicable to: IaaS/PaaS/SaaS</t>
    </r>
    <r>
      <rPr>
        <sz val="11"/>
        <color theme="1"/>
        <rFont val="Calibri"/>
        <family val="2"/>
        <scheme val="minor"/>
      </rPr>
      <t xml:space="preserve">
The supplier is typically responsible for establishing severity levels for cybersecurity incidents affecting the cloud infrastructure hosting customers cloud services  based on the impact, urgency, scope of the cybersecurity incident. Criteria should be established based on severity levels to facilitate the declaration, escalation, organization, and alignment of response activities to respond within the organization, relevant third parties and cloud customers.</t>
    </r>
  </si>
  <si>
    <t>- Security incident response policies, standards, and procedures
- Cybersecurity incident response plan example
- Playbooks or other incident response related plans and processes
- Third-party security policy, standard, and procedures
- Agreed upon contracts with third parties</t>
  </si>
  <si>
    <r>
      <t xml:space="preserve">RESPOND </t>
    </r>
    <r>
      <rPr>
        <sz val="11"/>
        <color rgb="FF000000"/>
        <rFont val="Calibri"/>
        <family val="2"/>
      </rPr>
      <t>/ Incident Management / Response Plan Execution</t>
    </r>
  </si>
  <si>
    <r>
      <t>Applicable to: IaaS/PaaS/SaaS</t>
    </r>
    <r>
      <rPr>
        <sz val="11"/>
        <color theme="1"/>
        <rFont val="Calibri"/>
        <family val="2"/>
        <scheme val="minor"/>
      </rPr>
      <t xml:space="preserve">
The customer is typically responsible for executing their incident response plans upon the detection of a cybersecurity event and declaration of an incident. The customer should coordinate with relevant third parties and third-party incident support services for prompt response, containment, mitigation, and remediation.</t>
    </r>
  </si>
  <si>
    <r>
      <t>Applicable to: IaaS/PaaS/SaaS</t>
    </r>
    <r>
      <rPr>
        <sz val="11"/>
        <color theme="1"/>
        <rFont val="Calibri"/>
        <family val="2"/>
        <scheme val="minor"/>
      </rPr>
      <t xml:space="preserve">
The supplier is typically responsible for executing their own incident response plans upon the occurrence of a cybersecurity event. Following an incident that impacts customer's cloud services, the supplier should coordinate with the customer to ensure an understanding of each party's role and responsibilities and promptly share relevant information pertaining to the incident.</t>
    </r>
  </si>
  <si>
    <t>- Incident response policies, standards, and procedures
- Incident response plan and processes
- Incident response examples or playbooks</t>
  </si>
  <si>
    <t>SEF-06, TVM-04</t>
  </si>
  <si>
    <r>
      <t>Applicable to: IaaS/PaaS/SaaS</t>
    </r>
    <r>
      <rPr>
        <sz val="11"/>
        <color theme="1"/>
        <rFont val="Calibri"/>
        <family val="2"/>
        <scheme val="minor"/>
      </rPr>
      <t xml:space="preserve">
The customer is typically responsible for implementing mechanisms that ensure incident handling processes such as containing, investigating, mitigating, and recovering from an incident are activated for the cloud services and cloud applications they use. Incident handling processes must be activated in a timely manner based on the detection and analysis of security events. The customer should collaborate with the supplier to coordinate and execute incident response processes.
</t>
    </r>
  </si>
  <si>
    <r>
      <t>Applicable to: IaaS/PaaS/SaaS</t>
    </r>
    <r>
      <rPr>
        <sz val="11"/>
        <color theme="1"/>
        <rFont val="Calibri"/>
        <family val="2"/>
        <scheme val="minor"/>
      </rPr>
      <t xml:space="preserve">
Suppliers are typically responsible for implementing mechanisms that ensure incident handling processes such as containing, investigating, mitigating, and recovering from an incident are activated for the cloud infrastructure hosting customer services. Incident handling processes should be activated in a timely manner based on the detection and analysis of security events. For incidents that impact customer's cloud services, the supplier should inform and collaborate with the customer to coordinate and execute incident response processes.
</t>
    </r>
  </si>
  <si>
    <t>- Incident response policies, standards, and procedures
- Incident response playbooks
- logging and monitoring policy, standard, and procedure.
- Documentation for Logging and Monitoring use cases</t>
  </si>
  <si>
    <r>
      <t xml:space="preserve">RESPOND </t>
    </r>
    <r>
      <rPr>
        <sz val="11"/>
        <color rgb="FF000000"/>
        <rFont val="Calibri"/>
        <family val="2"/>
      </rPr>
      <t>/ Incident Management / Incident Categorization &amp; Prioritization</t>
    </r>
  </si>
  <si>
    <r>
      <t>Applicable to: IaaS/PaaS/SaaS</t>
    </r>
    <r>
      <rPr>
        <sz val="11"/>
        <color theme="1"/>
        <rFont val="Calibri"/>
        <family val="2"/>
        <scheme val="minor"/>
      </rPr>
      <t xml:space="preserve">
The customer is typically responsible for defining cloud cybersecurity incident categories and associated priority levels based on the criticality of the cloud system and services.
Incidents shall be defined to align with the incident category and  associated priority levels.</t>
    </r>
  </si>
  <si>
    <r>
      <t>Applicable to: IaaS/PaaS/SaaS</t>
    </r>
    <r>
      <rPr>
        <sz val="11"/>
        <color theme="1"/>
        <rFont val="Calibri"/>
        <family val="2"/>
        <scheme val="minor"/>
      </rPr>
      <t xml:space="preserve">
The supplier is typically responsible for defining cloud cybersecurity incident categories and associated priority levels based on the criticality of the cloud infrastructure hosting customer services.
Incidents shall be defined to align with the incident category and  associated priority levels. The supplier is typically responsible for providing notification of any service disruption to the customer based on the agreed SLA's.</t>
    </r>
  </si>
  <si>
    <t>- 	Security incident response policies, standards, and procedures
- 	Incident response examples or playbooks
- 	Documentation for Event/incident escalation and prioritization procedures</t>
  </si>
  <si>
    <r>
      <t xml:space="preserve">RESPOND </t>
    </r>
    <r>
      <rPr>
        <sz val="11"/>
        <color rgb="FF000000"/>
        <rFont val="Calibri"/>
        <family val="2"/>
      </rPr>
      <t>/ Incident Management / Incident Escalation</t>
    </r>
  </si>
  <si>
    <r>
      <t>Applicable to: IaaS/PaaS/SaaS</t>
    </r>
    <r>
      <rPr>
        <sz val="11"/>
        <color theme="1"/>
        <rFont val="Calibri"/>
        <family val="2"/>
        <scheme val="minor"/>
      </rPr>
      <t xml:space="preserve">
The customer is typically responsible for centrally tracking and coordinating incident response progress and milestones related to incidents impacting their cloud services. The customer should document and maintain an up to date incident log for cloud service incidents including any required tasks, assignments and escalations.</t>
    </r>
  </si>
  <si>
    <r>
      <t>Applicable to: IaaS/PaaS/SaaS</t>
    </r>
    <r>
      <rPr>
        <sz val="11"/>
        <color theme="1"/>
        <rFont val="Calibri"/>
        <family val="2"/>
        <scheme val="minor"/>
      </rPr>
      <t xml:space="preserve">
The supplier is typically responsible for centrally tracking and coordinating incident response progress and milestones related to incidents impacting the cloud infrastructure hosting customer services.
The supplier is typically responsible for providing notification of any service disruption to the customer due to security incidents or other incidents, based on the contractual SLAs.</t>
    </r>
  </si>
  <si>
    <t>- 	Security incident response policies, standards, and procedures
- 	Documented tracking response progress and milestones
- 	Incident response examples or playbooks
- 	Documentation for Event/incident system of record</t>
  </si>
  <si>
    <r>
      <t xml:space="preserve">RESPOND </t>
    </r>
    <r>
      <rPr>
        <sz val="11"/>
        <color rgb="FF000000"/>
        <rFont val="Calibri"/>
        <family val="2"/>
      </rPr>
      <t>/ Incident Management / Recovery Initiation</t>
    </r>
  </si>
  <si>
    <t>SEF-03, SEF-06</t>
  </si>
  <si>
    <r>
      <t>Applicable to: IaaS/PaaS/SaaS</t>
    </r>
    <r>
      <rPr>
        <sz val="11"/>
        <color theme="1"/>
        <rFont val="Calibri"/>
        <family val="2"/>
        <scheme val="minor"/>
      </rPr>
      <t xml:space="preserve">
The customer is typically responsible for formalizing a cybersecurity incident response procedure that includes definition of security levels that should be attributed to incidents and the relevant criteria used to initiate response plans. The customer's incident response plans should include any required escalation procedures to appropriate members of management and impacted stakeholders as required.</t>
    </r>
  </si>
  <si>
    <r>
      <t>Applicable to: IaaS/PaaS/SaaS</t>
    </r>
    <r>
      <rPr>
        <sz val="11"/>
        <color theme="1"/>
        <rFont val="Calibri"/>
        <family val="2"/>
        <scheme val="minor"/>
      </rPr>
      <t xml:space="preserve">
The Supplier is typically responsible for designing incident response plans for incidents including defining the severity levels and criteria for initiating a response related to the cloud infrastructure hosting customer cloud services. The Supplier should provide notification of any service disruption to the customer or other relevant stakeholders as per the agreed Service Level Agreements (SLA's).</t>
    </r>
  </si>
  <si>
    <t>- Incident response policies, standards, procedures
- Incident reporting templates which support a consistent, repeatable process
- Incident response playbooks
- Related Incident response documentation
- Documentation for related training material</t>
  </si>
  <si>
    <r>
      <t xml:space="preserve">RESPOND </t>
    </r>
    <r>
      <rPr>
        <sz val="11"/>
        <color rgb="FF000000"/>
        <rFont val="Calibri"/>
        <family val="2"/>
      </rPr>
      <t>/ Incident Analysis / Incident Analysis &amp; Root Cause Determination</t>
    </r>
  </si>
  <si>
    <r>
      <t>Applicable to: IaaS/PaaS/SaaS</t>
    </r>
    <r>
      <rPr>
        <sz val="11"/>
        <color theme="1"/>
        <rFont val="Calibri"/>
        <family val="2"/>
        <scheme val="minor"/>
      </rPr>
      <t xml:space="preserve">
The customer is typically responsible for performing an initial investigation of cloud incidents that have occurred and collaborate with the supplier, as needed, to evaluate the nature, scope, root cause and impact/potential damage of events.
The customer should establish a process to communicate with the supplier and provide/request details to aid in the investigation.</t>
    </r>
  </si>
  <si>
    <r>
      <t>Applicable to: IaaS/PaaS/SaaS</t>
    </r>
    <r>
      <rPr>
        <sz val="11"/>
        <color theme="1"/>
        <rFont val="Calibri"/>
        <family val="2"/>
        <scheme val="minor"/>
      </rPr>
      <t xml:space="preserve">
The supplier is typically responsible for performing their own incident investigation for cloud incidents related to cloud infrastructure hosting customer cloud services and providing any relevant artifacts to the customer based on the contractual agreements.</t>
    </r>
  </si>
  <si>
    <t>- Incident response policies, standards, and procedures
- logging and monitoring policy, standard, and procedure
- Documentation for Roles and responsibilities (i.e., forensics, root cause analysis teams)
- Contracts or retainer agreements for forensic investigation expertise</t>
  </si>
  <si>
    <r>
      <t xml:space="preserve">RESPOND </t>
    </r>
    <r>
      <rPr>
        <sz val="11"/>
        <color rgb="FF000000"/>
        <rFont val="Calibri"/>
        <family val="2"/>
      </rPr>
      <t>/ Incident Analysis / Investigation Documentation</t>
    </r>
  </si>
  <si>
    <r>
      <t>Applicable to: IaaS/PaaS/SaaS</t>
    </r>
    <r>
      <rPr>
        <sz val="11"/>
        <color theme="1"/>
        <rFont val="Calibri"/>
        <family val="2"/>
        <scheme val="minor"/>
      </rPr>
      <t xml:space="preserve">
The customer is typically responsible for establishing and documenting a risk-based procedure for quarantining cloud systems that are deemed a threat to the broader cloud environment. The customer should conduct investigations to including evidence collection and necessary preservation requirements as per their company's forensic standards and best practices. </t>
    </r>
  </si>
  <si>
    <r>
      <t>Applicable to: IaaS/PaaS/SaaS</t>
    </r>
    <r>
      <rPr>
        <sz val="11"/>
        <color theme="1"/>
        <rFont val="Calibri"/>
        <family val="2"/>
        <scheme val="minor"/>
      </rPr>
      <t xml:space="preserve">
The supplier is typically responsible for establishing and documenting a risk-based procedure for quarantining and isolating cloud infrastructure and systems that are deemed a threat to the broader cloud environment that may impact other cloud services they offer their customers. The supplier should conduct investigations to including evidence collection and necessary preservation requirements as per their company's forensic standards and best practices. </t>
    </r>
  </si>
  <si>
    <t>- 	Forensic security policies, standards, and procedures
- 	Forensic playbooks or other use case where forensics was conducted on a live incident
- 	Evidence of appropriate skills (i.e., certification) and training in forensics for those in the role</t>
  </si>
  <si>
    <r>
      <t xml:space="preserve">RESPOND </t>
    </r>
    <r>
      <rPr>
        <sz val="11"/>
        <color rgb="FF000000"/>
        <rFont val="Calibri"/>
        <family val="2"/>
      </rPr>
      <t>/ Incident Analysis / Incident Data Collection &amp; Preservation</t>
    </r>
  </si>
  <si>
    <r>
      <t>Applicable to: IaaS/PaaS/SaaS</t>
    </r>
    <r>
      <rPr>
        <sz val="11"/>
        <color theme="1"/>
        <rFont val="Calibri"/>
        <family val="2"/>
        <scheme val="minor"/>
      </rPr>
      <t xml:space="preserve">
The customer is typically responsible for ensuring cloud services, within their environment, are configured to generate and capture detailed logs. Customer should ensure that incident related forensic data, including such log data is retained and secured in a format ensuring integrity and use for forensic evidence and investigation purposes.</t>
    </r>
  </si>
  <si>
    <r>
      <t>Applicable to: IaaS/PaaS/SaaS</t>
    </r>
    <r>
      <rPr>
        <sz val="11"/>
        <color theme="1"/>
        <rFont val="Calibri"/>
        <family val="2"/>
        <scheme val="minor"/>
      </rPr>
      <t xml:space="preserve">
The supplier is typically responsible for ensuring that the cloud infrastructure hosting customer cloud services are capturing logs. Supplier should typically ensure that incident related forensic data, including such log data is retained and secured in a format ensuring integrity and use for forensic evidence and investigation purposes.</t>
    </r>
  </si>
  <si>
    <t>- 	Security incident response policies, standards, and procedures
- 	Security logging and monitoring policy, standard, and procedure
- 	Documentation for Roles and responsibilities (i.e., forensics, root cause analysis teams)
- 	Contracts or retainer agreements for forensic investigation expertise
- 	Use cases document
- 	Obtain reports for Related assessment</t>
  </si>
  <si>
    <r>
      <t xml:space="preserve">RESPOND </t>
    </r>
    <r>
      <rPr>
        <sz val="11"/>
        <color rgb="FF000000"/>
        <rFont val="Calibri"/>
        <family val="2"/>
      </rPr>
      <t>/ Incident Analysis / Incident Magnitude Determination</t>
    </r>
  </si>
  <si>
    <r>
      <t>RS.AN-08.01:</t>
    </r>
    <r>
      <rPr>
        <sz val="11"/>
        <color rgb="FF000000"/>
        <rFont val="Calibri"/>
        <family val="2"/>
      </rPr>
      <t xml:space="preserve"> Available incident information is assessed to determine the extent of impact to the organization and its stakeholders, the potential near- and long-term financial implications, and whether or not the incident constitutes a material event.</t>
    </r>
  </si>
  <si>
    <t>BCR-04, SEF-03</t>
  </si>
  <si>
    <r>
      <t>Applicable to: IaaS/PaaS/SaaS</t>
    </r>
    <r>
      <rPr>
        <sz val="11"/>
        <color theme="1"/>
        <rFont val="Calibri"/>
        <family val="2"/>
        <scheme val="minor"/>
      </rPr>
      <t xml:space="preserve">
The customer is typically responsible for performing an assessment of  cloud incidents, reviewing the risk to cloud services, organization data, determining the impact to stakeholders and the potential near and long term financial implications.</t>
    </r>
  </si>
  <si>
    <r>
      <t>Applicable to: IaaS/PaaS/SaaS</t>
    </r>
    <r>
      <rPr>
        <sz val="11"/>
        <color theme="1"/>
        <rFont val="Calibri"/>
        <family val="2"/>
        <scheme val="minor"/>
      </rPr>
      <t xml:space="preserve">
The supplier is typically responsible for performing assessment of the cloud incident information relating to cloud infrastructure hosting customer cloud services and notify the customer if the integrity or security of customer data has been compromised in any way as per the contractual agreements.</t>
    </r>
  </si>
  <si>
    <t>- Incident response policies, standards, and procedures
- Logging and monitoring policy, standard, and procedure
- Documentation for Roles and responsibilities (i.e., forensics, root cause analysis teams)
- Contracts or retainer agreements for forensic investigation expertise.</t>
  </si>
  <si>
    <r>
      <t xml:space="preserve">RESPOND </t>
    </r>
    <r>
      <rPr>
        <sz val="11"/>
        <color rgb="FF000000"/>
        <rFont val="Calibri"/>
        <family val="2"/>
      </rPr>
      <t>/ Incident Response Reporting and Communication / Stakeholder Incident Notification</t>
    </r>
  </si>
  <si>
    <t>BCR-07, SEF-07</t>
  </si>
  <si>
    <r>
      <t>Applicable to: IaaS/PaaS/SaaS</t>
    </r>
    <r>
      <rPr>
        <sz val="11"/>
        <color theme="1"/>
        <rFont val="Calibri"/>
        <family val="2"/>
        <scheme val="minor"/>
      </rPr>
      <t xml:space="preserve">
The customer should develop and distribute an Incident Response Plan at an Organization-level, business-level or System-level to address the purpose, roles, responsibilities, management commitment, and coordination among organizational entities in the event of an incident to assets owned and managed by the customer. Typically incidents are categorized at a High/Moderate/Low level and SLAs are defined to remediate and notify impacted stakeholders.
Customers should also coordinate with the supplier to ensure identified incidents are contained to just the customer's assets.</t>
    </r>
  </si>
  <si>
    <r>
      <t>Applicable to: IaaS/PaaS/SaaS</t>
    </r>
    <r>
      <rPr>
        <sz val="11"/>
        <color theme="1"/>
        <rFont val="Calibri"/>
        <family val="2"/>
        <scheme val="minor"/>
      </rPr>
      <t xml:space="preserve">
For most SaaS and PaaS implementations, the supplier will typically be responsible for identifying and remediating incidents of the supplier owned systems. The supplier typically will notify the customer if the customer assets are impacted.</t>
    </r>
  </si>
  <si>
    <t>- Incident response policies, standards, and procedures
- Incident response playbooks
- Documentation for related notification procedures
- Documentation for Information classification and handling guidelines</t>
  </si>
  <si>
    <r>
      <t>Applicable to: IaaS/PaaS/SaaS</t>
    </r>
    <r>
      <rPr>
        <sz val="11"/>
        <color theme="1"/>
        <rFont val="Calibri"/>
        <family val="2"/>
        <scheme val="minor"/>
      </rPr>
      <t xml:space="preserve">
The customer is typically responsible for identifying the criteria of cloud incidents that require notification to external stakeholders, associated notification timeframe and document the details within the incident response plan.
The customer should identify external stakeholders including government bodies, law enforcement agencies, self-regulatory agencies and/or other supervisory bodies and notify them of cloud incidents within required timeframes. </t>
    </r>
  </si>
  <si>
    <r>
      <t>Applicable to: IaaS/PaaS/SaaS</t>
    </r>
    <r>
      <rPr>
        <sz val="11"/>
        <color theme="1"/>
        <rFont val="Calibri"/>
        <family val="2"/>
        <scheme val="minor"/>
      </rPr>
      <t xml:space="preserve">
The supplier is typically responsible for identifying and notifying stakeholders including the customers, government bodies, law enforcement agencies, self-regulatory agencies and/or other supervisory bodies of any cloud incidents related to cloud infrastructure hosting customer cloud services within timeframes defined in the contractual agreements. </t>
    </r>
  </si>
  <si>
    <t>- Incident response policies, standards, and procedures
- Incident response playbooks
- Documentation for notification procedures.</t>
  </si>
  <si>
    <t>SEF-04, SEF-08</t>
  </si>
  <si>
    <r>
      <t>Applicable to: IaaS/PaaS/SaaS</t>
    </r>
    <r>
      <rPr>
        <sz val="11"/>
        <color theme="1"/>
        <rFont val="Calibri"/>
        <family val="2"/>
        <scheme val="minor"/>
      </rPr>
      <t xml:space="preserve">
The customer is typically responsible for conducting their own maintenance and testing of incident response communication procedures related to incidents that occur within their own cloud environment. Testing of the incident response plan against simulated incidents should involve rehearsal of communication procedures that would be required in the case of a real incident including drafting of internal/external written communication and convening the members of any relevant incident response teams or committees.</t>
    </r>
  </si>
  <si>
    <r>
      <t>Applicable to: IaaS/PaaS/SaaS</t>
    </r>
    <r>
      <rPr>
        <sz val="11"/>
        <color theme="1"/>
        <rFont val="Calibri"/>
        <family val="2"/>
        <scheme val="minor"/>
      </rPr>
      <t xml:space="preserve">
The supplier is typically responsible for conducting their own maintenance and testing of incident response communication procedures related to incidents that occur within their organization and that impacts any cloud infrastructure utilized to provide customer services. The Supplier should be able to quickly coordinate and communicate with internal and external stakeholders including cloud customers during or following an incident.</t>
    </r>
  </si>
  <si>
    <t>- Incident response policies, standards, and procedures
- Incident response playbooks
- Incident response process, major incident management process, or other related notification procedures
- Documentation for Related testing of incident response communications 
- Documentation for Communication plan activities</t>
  </si>
  <si>
    <r>
      <t xml:space="preserve">RESPOND </t>
    </r>
    <r>
      <rPr>
        <sz val="11"/>
        <color rgb="FF000000"/>
        <rFont val="Calibri"/>
        <family val="2"/>
      </rPr>
      <t>/ Incident Response Reporting and Communication / Stakeholder Incident Information Sharing</t>
    </r>
  </si>
  <si>
    <t>10.11</t>
  </si>
  <si>
    <r>
      <t>Applicable to: IaaS/PaaS/SaaS</t>
    </r>
    <r>
      <rPr>
        <sz val="11"/>
        <color theme="1"/>
        <rFont val="Calibri"/>
        <family val="2"/>
        <scheme val="minor"/>
      </rPr>
      <t xml:space="preserve">
The customer is typically responsible for ensuring they have adequate cyber threat intelligence for the cloud services and cloud applications they use. Their cyber threat intelligence monitoring and reports should be shared with authorized individuals with responsibility for mitigating cyber risks associated with their cloud services.</t>
    </r>
  </si>
  <si>
    <r>
      <t>Applicable to: IaaS/PaaS/SaaS</t>
    </r>
    <r>
      <rPr>
        <sz val="11"/>
        <color theme="1"/>
        <rFont val="Calibri"/>
        <family val="2"/>
        <scheme val="minor"/>
      </rPr>
      <t xml:space="preserve">
The supplier is typically responsible for ensuring  they have adequate cyber threat intelligence for their cloud infrastructure that hosts customer cloud services. Their cyber threat intelligence risk monitoring and reports should be shared with authorized individuals with responsibility for mitigating cyber risks associated with the cloud infrastructure.</t>
    </r>
  </si>
  <si>
    <t>- 	Cyber threat intelligence sharing policies, procedures, or standards
- 	Cyber threat intelligence reporting examples document
- 	Documentation for Roles and responsibilities of cybersecurity and business unit staff</t>
  </si>
  <si>
    <t>BCR-07, GRC-08</t>
  </si>
  <si>
    <r>
      <t>Applicable to: IaaS/PaaS/SaaS</t>
    </r>
    <r>
      <rPr>
        <sz val="11"/>
        <color theme="1"/>
        <rFont val="Calibri"/>
        <family val="2"/>
        <scheme val="minor"/>
      </rPr>
      <t xml:space="preserve">
The customer is typically responsible for defining methods and channels for sharing authorized information regarding cloud incidents with relevant stakeholders, such as cloud service providers, partners, critical sector participants and other affected entities. 
Customers are typically responsible for working with the supplier to gather and facilitate the sharing of incident-related information.</t>
    </r>
  </si>
  <si>
    <r>
      <t>Applicable to: IaaS/PaaS/SaaS</t>
    </r>
    <r>
      <rPr>
        <sz val="11"/>
        <color theme="1"/>
        <rFont val="Calibri"/>
        <family val="2"/>
        <scheme val="minor"/>
      </rPr>
      <t xml:space="preserve">
The supplier is typically responsible for securely communicating required information to customers, partners regarding cloud incidents relating to cloud infrastructure hosting customer's Cloud Service Provider accounts as per defined contractual agreements. The supplier should be adhering to relevant industry standards, security frameworks, and regulatory requirements when sharing information about incidents.</t>
    </r>
  </si>
  <si>
    <t>- Incident response policies, standards, and procedures
- Incident response playbooks
- Documentation for Related notification procedures
- Documentation for Regulators and law enforcement notification and reporting requirements</t>
  </si>
  <si>
    <r>
      <t xml:space="preserve">RESPOND </t>
    </r>
    <r>
      <rPr>
        <sz val="11"/>
        <color rgb="FF000000"/>
        <rFont val="Calibri"/>
        <family val="2"/>
      </rPr>
      <t>/ Incident Mitigation / Incident Containment</t>
    </r>
  </si>
  <si>
    <t>SEF-03, TVM-01</t>
  </si>
  <si>
    <r>
      <t>Applicable to: IaaS/PaaS/SaaS</t>
    </r>
    <r>
      <rPr>
        <sz val="11"/>
        <color theme="1"/>
        <rFont val="Calibri"/>
        <family val="2"/>
        <scheme val="minor"/>
      </rPr>
      <t xml:space="preserve">
The customer is typically responsible for implementing vulnerability mitigation plans that ensure the organization is able to identify, evaluate, and contain an incident. Vulnerability mitigations plans should include establishing communication channels to involve third parties as well as any appropriate outside expertise where necessary. The customer should collaborate with the cloud provider and relevant third parties on implementing containment measures in a timely manner to minimize the spread and impact of an incident.
</t>
    </r>
  </si>
  <si>
    <r>
      <t>Applicable to: IaaS/PaaS/SaaS</t>
    </r>
    <r>
      <rPr>
        <sz val="11"/>
        <color theme="1"/>
        <rFont val="Calibri"/>
        <family val="2"/>
        <scheme val="minor"/>
      </rPr>
      <t xml:space="preserve">
The supplier is typically responsible for implementing vulnerability mitigation plans that ensure the organization is able to identify, evaluate, and contain an incident. Vulnerability mitigations plans should include establishing communication channels to involve third parties as well as any appropriate outside expertise where necessary. For incidents that impact customer's cloud services, the supplier should inform and collaborate with the customer to execute containment measures in a timely manner to minimize the spread and impact of an incident.
</t>
    </r>
  </si>
  <si>
    <t>- Documentation for Vulnerability management security standard
- Remediation management documentation.</t>
  </si>
  <si>
    <r>
      <t xml:space="preserve">RESPOND </t>
    </r>
    <r>
      <rPr>
        <sz val="11"/>
        <color rgb="FF000000"/>
        <rFont val="Calibri"/>
        <family val="2"/>
      </rPr>
      <t>/ Incident Mitigation / Incident Eradication</t>
    </r>
  </si>
  <si>
    <r>
      <t>Applicable to: IaaS/PaaS</t>
    </r>
    <r>
      <rPr>
        <sz val="11"/>
        <color theme="1"/>
        <rFont val="Calibri"/>
        <family val="2"/>
        <scheme val="minor"/>
      </rPr>
      <t xml:space="preserve">
The customer is typically responsible for performing investigations and take actions to address vulnerabilities in their systems, components, devices, or remnants that may have been used or leveraged in an attack such as malware, compromised accounts, open ports, and other security issues.
Additionally, the customer is typically responsible for documenting plans to address these vulnerabilities and ensuring that they are implemented in a timely manner.
</t>
    </r>
    <r>
      <rPr>
        <b/>
        <sz val="11"/>
        <color theme="1"/>
        <rFont val="Calibri"/>
        <family val="2"/>
        <scheme val="minor"/>
      </rPr>
      <t>Applicable to: SaaS</t>
    </r>
    <r>
      <rPr>
        <sz val="11"/>
        <color theme="1"/>
        <rFont val="Calibri"/>
        <family val="2"/>
        <scheme val="minor"/>
      </rPr>
      <t xml:space="preserve">
The customer should work with their cloud service provider to understand approach taken to investigate, remediate vulnerabilities in the cloud environment.
The customer should ensure that actions have been taken by the supplier to remove vulnerabilities, system components, devices, or remnants  leveraged in an attack, the cloud platform has been restored to secure and reliable state as per the timeline and notification approach defined in contractual agreements.  </t>
    </r>
  </si>
  <si>
    <r>
      <t>Applicable to: IaaS/PaaS/SaaS</t>
    </r>
    <r>
      <rPr>
        <sz val="11"/>
        <color theme="1"/>
        <rFont val="Calibri"/>
        <family val="2"/>
        <scheme val="minor"/>
      </rPr>
      <t xml:space="preserve">
The supplier is typically responsible for performing investigations and remediating and resolving all vulnerabilities, system components, devices, or remnants used or leveraged in an attack for that occurs relating to cloud infrastructure hosting customer cloud services.
The supplier should communicate the actions taken and results to the customer as per notification requirements defined in contractual agreements</t>
    </r>
  </si>
  <si>
    <t>- Documentation for Vulnerability management security standard
- Incident response policies, standards, and plans 
- Remediation management documentation</t>
  </si>
  <si>
    <r>
      <t xml:space="preserve">RECOVER </t>
    </r>
    <r>
      <rPr>
        <sz val="11"/>
        <color rgb="FF000000"/>
        <rFont val="Calibri"/>
        <family val="2"/>
      </rPr>
      <t>/ Incident Recovery Plan Execution / Recovery Plan Execution</t>
    </r>
  </si>
  <si>
    <t>BCR-04, BCR-09, SEF-03</t>
  </si>
  <si>
    <r>
      <t>Applicable to: IaaS/PaaS/SaaS</t>
    </r>
    <r>
      <rPr>
        <sz val="11"/>
        <color theme="1"/>
        <rFont val="Calibri"/>
        <family val="2"/>
        <scheme val="minor"/>
      </rPr>
      <t xml:space="preserve">
The customer should ensure the execution of their established recovery plans, which may include incident recovery, disaster recovery, and business continuity plans, to resume operations with minimal disruption to the cloud services and applications. 
The customer should collaborate with the supplier to coordinate and execute the recovery procedures. The recovery of the core underlying physical technologies such as telecommunications, energy, underlying physical cloud network etc. is typically the responsibility of the cloud supplier.
</t>
    </r>
    <r>
      <rPr>
        <b/>
        <sz val="11"/>
        <color theme="1"/>
        <rFont val="Calibri"/>
        <family val="2"/>
        <scheme val="minor"/>
      </rPr>
      <t>Applicable to: SaaS</t>
    </r>
    <r>
      <rPr>
        <sz val="11"/>
        <color theme="1"/>
        <rFont val="Calibri"/>
        <family val="2"/>
        <scheme val="minor"/>
      </rPr>
      <t xml:space="preserve">
The customer should coordinate with the supplier to execute recovery plans to contain and recover from security incidents that impact their SAAS applications.  </t>
    </r>
  </si>
  <si>
    <r>
      <t>Applicable to: IaaS/PaaS/SaaS</t>
    </r>
    <r>
      <rPr>
        <sz val="11"/>
        <color theme="1"/>
        <rFont val="Calibri"/>
        <family val="2"/>
        <scheme val="minor"/>
      </rPr>
      <t xml:space="preserve">
The supplier is typically responsible for ensuring the execution of their established recovery plans, which may include incident recovery, disaster recovery, and business continuity plans, to resume operations of the cloud infrastructure hosting customer data with minimal disruption to customers.
Additionally, the supplier typically collaborates with the customer to coordinate and execute the recovery procedures as needed on the cloud infrastructure.</t>
    </r>
  </si>
  <si>
    <t xml:space="preserve">- Incident response policy, standard, procedures.
- Incident response playbooks.
- Business continuity/resilience policy, standard, and procedures.
- Data backup and recovery policy, standard, and procedures. </t>
  </si>
  <si>
    <r>
      <t xml:space="preserve">RECOVER </t>
    </r>
    <r>
      <rPr>
        <sz val="11"/>
        <color rgb="FF000000"/>
        <rFont val="Calibri"/>
        <family val="2"/>
      </rPr>
      <t>/ Incident Recovery Plan Execution / Recovery Action Performance</t>
    </r>
  </si>
  <si>
    <r>
      <t>Applicable to: IaaS/PaaS/SaaS</t>
    </r>
    <r>
      <rPr>
        <sz val="11"/>
        <color theme="1"/>
        <rFont val="Calibri"/>
        <family val="2"/>
        <scheme val="minor"/>
      </rPr>
      <t xml:space="preserve">
The customer is typically responsible for ensuring the incident response plans and playbooks are utilized when teams are responding to incidents affecting the cloud services. Task plans, response actions, priorities, and assignments for responding to incidents should be followed and adapted as necessary.
</t>
    </r>
    <r>
      <rPr>
        <b/>
        <sz val="11"/>
        <color theme="1"/>
        <rFont val="Calibri"/>
        <family val="2"/>
        <scheme val="minor"/>
      </rPr>
      <t>Applicable to: SaaS</t>
    </r>
    <r>
      <rPr>
        <sz val="11"/>
        <color theme="1"/>
        <rFont val="Calibri"/>
        <family val="2"/>
        <scheme val="minor"/>
      </rPr>
      <t xml:space="preserve">
In most SaaS implementations, the customer will have a limited access to the cloud infrastructure. The supplier typically is responsible for remediating security incidents and providing the customer a solution, usually through a patch update. The customer should collaborate with the supplier to ensure the solution is appropriately implemented within their cloud environment.</t>
    </r>
  </si>
  <si>
    <r>
      <t>Applicable to: IaaS/PaaS/SaaS</t>
    </r>
    <r>
      <rPr>
        <sz val="11"/>
        <color theme="1"/>
        <rFont val="Calibri"/>
        <family val="2"/>
        <scheme val="minor"/>
      </rPr>
      <t xml:space="preserve">
The supplier is typically responsible for ensuring the incident response plans and playbooks are utilized when teams are responding to incidents affecting the cloud infrastructure. Task plans, response actions, priorities, and assignments for responding to incidents should be followed and adapted as necessary.
</t>
    </r>
    <r>
      <rPr>
        <b/>
        <sz val="11"/>
        <color theme="1"/>
        <rFont val="Calibri"/>
        <family val="2"/>
        <scheme val="minor"/>
      </rPr>
      <t>Applicable to: SaaS</t>
    </r>
    <r>
      <rPr>
        <sz val="11"/>
        <color theme="1"/>
        <rFont val="Calibri"/>
        <family val="2"/>
        <scheme val="minor"/>
      </rPr>
      <t xml:space="preserve"> 
In most SaaS implementations, the supplier typically responsible for remediating security incidents and providing the customer a solution, usually through a patch update. The supplier should collaborate with the customers to ensure the solution is appropriately implemented within their cloud environment.</t>
    </r>
  </si>
  <si>
    <t>- 	Security incident response policies, standards, procedures
- 	Incident response examples or playbooks
- 	Documentation for Related task plans, response activities and prioritization
- 	Documentation for Roles and responsibilities for response plans</t>
  </si>
  <si>
    <r>
      <t>Applicable to: IaaS/PaaS</t>
    </r>
    <r>
      <rPr>
        <sz val="11"/>
        <color theme="1"/>
        <rFont val="Calibri"/>
        <family val="2"/>
        <scheme val="minor"/>
      </rPr>
      <t xml:space="preserve">
The customer is typically responsible for executing recovery plans to contain an incident to minimize any concurrent and widespread interruptions to interconnected cloud services and cloud applications they use.
</t>
    </r>
    <r>
      <rPr>
        <b/>
        <sz val="11"/>
        <color theme="1"/>
        <rFont val="Calibri"/>
        <family val="2"/>
        <scheme val="minor"/>
      </rPr>
      <t>Applicable to: SaaS</t>
    </r>
    <r>
      <rPr>
        <sz val="11"/>
        <color theme="1"/>
        <rFont val="Calibri"/>
        <family val="2"/>
        <scheme val="minor"/>
      </rPr>
      <t xml:space="preserve">
The customer should coordinate with the supplier to execute recovery plans to contain and recover from security incidents that impact their SAAS applications.  
For IAAS, PAAS and SAAS , the recovery of the core underlying physical technologies such as telecommunications, energy, underlying physical cloud network etc. is typically the responsibility of the cloud supplier. </t>
    </r>
  </si>
  <si>
    <r>
      <t>Applicable to: IaaS/PaaS/SaaS</t>
    </r>
    <r>
      <rPr>
        <sz val="11"/>
        <color theme="1"/>
        <rFont val="Calibri"/>
        <family val="2"/>
        <scheme val="minor"/>
      </rPr>
      <t xml:space="preserve">
The Supplier is typically responsible to ensure resources for recovery are available and support customers in resuming their critical services and core business in the event of an incident. Supplier should execute their recovery plans by first resuming their critical cloud infrastructure and underlying core technology such as network, telecommunications etc. and minimize widespread interruptions to their cloud infrastructure that supports customers Cloud services and applications.</t>
    </r>
  </si>
  <si>
    <t>- Business continuity/resilience policy, standard, and procedures
- Business recovery procedures.
- Other related recovery procedures.
- Obtain collaborative documents that involve customer in the recovery planning process, illustrating their active participation and contribution.</t>
  </si>
  <si>
    <r>
      <t xml:space="preserve">RECOVER </t>
    </r>
    <r>
      <rPr>
        <sz val="11"/>
        <color rgb="FF000000"/>
        <rFont val="Calibri"/>
        <family val="2"/>
      </rPr>
      <t>/ Incident Recovery Plan Execution / Backup &amp; Restoration Asset Integrity</t>
    </r>
  </si>
  <si>
    <t>BCR-08, BCR-09, SEF-03</t>
  </si>
  <si>
    <r>
      <t>Applicable to: IaaS/PaaS/SaaS</t>
    </r>
    <r>
      <rPr>
        <sz val="11"/>
        <color theme="1"/>
        <rFont val="Calibri"/>
        <family val="2"/>
        <scheme val="minor"/>
      </rPr>
      <t xml:space="preserve">
The customer is typically responsible for verifying backups, data replications and system images of cloud resources prior to restoring to production to ensure the integrity of the asset in case of an incident or disruption.
</t>
    </r>
    <r>
      <rPr>
        <b/>
        <sz val="11"/>
        <color theme="1"/>
        <rFont val="Calibri"/>
        <family val="2"/>
        <scheme val="minor"/>
      </rPr>
      <t>Applicable to: SaaS</t>
    </r>
    <r>
      <rPr>
        <sz val="11"/>
        <color theme="1"/>
        <rFont val="Calibri"/>
        <family val="2"/>
        <scheme val="minor"/>
      </rPr>
      <t xml:space="preserve">
The customer is typically only responsible for verifying the backups and replication of their data in the cloud. Restoration of system images and the cloud infrastructure hosting the SaaS application are typically the responsibility of the supplier.</t>
    </r>
  </si>
  <si>
    <r>
      <t>Applicable to: IaaS/PaaS/SaaS</t>
    </r>
    <r>
      <rPr>
        <sz val="11"/>
        <color theme="1"/>
        <rFont val="Calibri"/>
        <family val="2"/>
        <scheme val="minor"/>
      </rPr>
      <t xml:space="preserve">
The supplier is typically responsible for verifying backups, data replications and system images of the cloud infrastructure prior to restoring to production to ensure the integrity of the asset in case of an incident or disruption.
The supplier may provide cloud native solutions for customers to implement capabilities to backup and replicate their data.</t>
    </r>
  </si>
  <si>
    <t>- 	Business continuity/resilience policy, standard, and procedures
- 	Obain reports for Verification of recovery capabilities 
- 	Documentation for Related restoration steps
- 	Documentation for Data center and business recovery procedures.</t>
  </si>
  <si>
    <r>
      <t xml:space="preserve">RECOVER </t>
    </r>
    <r>
      <rPr>
        <sz val="11"/>
        <color rgb="FF000000"/>
        <rFont val="Calibri"/>
        <family val="2"/>
      </rPr>
      <t>/ Incident Recovery Plan Execution / Post-Incident Operational Norms</t>
    </r>
  </si>
  <si>
    <r>
      <t>Applicable to: IaaS/PaaS/SaaS</t>
    </r>
    <r>
      <rPr>
        <sz val="11"/>
        <color theme="1"/>
        <rFont val="Calibri"/>
        <family val="2"/>
        <scheme val="minor"/>
      </rPr>
      <t xml:space="preserve">
The customer is typically responsible for ensuring that system owners and organizational stakeholders verify the integrity of their data, validity of transactions,  overall functionality of the cloud applications and cloud services, as well as the security controls around those during the restoration process after each incident.
Applicable to: SaaS
The customer is typically only responsible for verifying the integrity of their data in the cloud, validity of business transactions within the SaaS application and functionality of the SaaS application during the restoration process after each incident.</t>
    </r>
  </si>
  <si>
    <r>
      <t>Applicable to: IaaS/PaaS/SaaS</t>
    </r>
    <r>
      <rPr>
        <sz val="11"/>
        <color theme="1"/>
        <rFont val="Calibri"/>
        <family val="2"/>
        <scheme val="minor"/>
      </rPr>
      <t xml:space="preserve">
The supplier is typically responsible for ensuring that during the restoration process after each incident that impacts customers cloud infrastructure and cloud services, they  verify the integrity of the cloud infrastructure, ensure the cloud infrastructure and services they provide to customers are operational within the predefined SLA's and incident details are communicated to the customer. </t>
    </r>
  </si>
  <si>
    <t>- 	Business continuity/resilience policy, standard, and procedures
- 	Obtain reports for Verification of recovery capabilities 
- 	Documentation for Related restoration steps
- 	Documentation for Data center recovery procedures and Business recovery procedures.</t>
  </si>
  <si>
    <r>
      <t xml:space="preserve">RECOVER </t>
    </r>
    <r>
      <rPr>
        <sz val="11"/>
        <color rgb="FF000000"/>
        <rFont val="Calibri"/>
        <family val="2"/>
      </rPr>
      <t>/ Incident Recovery Plan Execution / Asset Integrity Restoration</t>
    </r>
  </si>
  <si>
    <r>
      <t>Applicable to: IaaS/PaaS/SaaS</t>
    </r>
    <r>
      <rPr>
        <sz val="11"/>
        <color theme="1"/>
        <rFont val="Calibri"/>
        <family val="2"/>
        <scheme val="minor"/>
      </rPr>
      <t xml:space="preserve">
The customer is typically responsible for having a documented process to sanitize and manage data and configurations residing on cloud services when recovering from an incident. Testing and approval of testing results should be obtained and documented prior to returning the cloud services and cloud applications to production. 
Where access is limited, the customer should collaborate with the supplier prior to moving the service to production.</t>
    </r>
  </si>
  <si>
    <r>
      <rPr>
        <b/>
        <sz val="11"/>
        <color theme="1"/>
        <rFont val="Calibri"/>
        <family val="2"/>
        <scheme val="minor"/>
      </rPr>
      <t>Applicable to: IaaS/PaaS/SaaS</t>
    </r>
    <r>
      <rPr>
        <sz val="11"/>
        <color theme="1"/>
        <rFont val="Calibri"/>
        <family val="2"/>
        <scheme val="minor"/>
      </rPr>
      <t xml:space="preserve">
When recovering from an incident that impacts cloud infrastructure hosting customer cloud applications and services,  the supplier is typically responsible for having a documented process to sanitize, test the cloud infrastructure before making it operational.  Testing and approval of testing results should be obtained and documented prior to returning the cloud infrastructure and cloud service to production. 
The supplier is typically responsible for maintaining documentation and providing guidance to customers to get their cloud applications and cloud service operational after an incident caused to the supplier managed cloud infrastructure and clous services. </t>
    </r>
  </si>
  <si>
    <t>- 	Business continuity/resilience policy, standard, and procedures
- 	Documentation for Data center and Business recovery procedures
- 	Documentation for Service continuity planning standards and procedures
- 	Documentation for defined Recovery time objectives for critical system.</t>
  </si>
  <si>
    <r>
      <t>Applicable to: IaaS/PaaS/SaaS</t>
    </r>
    <r>
      <rPr>
        <sz val="11"/>
        <color theme="1"/>
        <rFont val="Calibri"/>
        <family val="2"/>
        <scheme val="minor"/>
      </rPr>
      <t xml:space="preserve">
The customer is typically responsible for ensuring the business, technology, cybersecurity, and relevant third-party stakeholders such as cloud suppliers verify the functionality and security of the cloud services after each incident.
The customer must collaborate with the supplier if an incident impacts customers use of supplier managed cloud infrastructure and cloud services, to ensure that the functionality and security is restored to normal operations. </t>
    </r>
  </si>
  <si>
    <r>
      <t>Applicable to: IaaS/PaaS/SaaS</t>
    </r>
    <r>
      <rPr>
        <sz val="11"/>
        <color theme="1"/>
        <rFont val="Calibri"/>
        <family val="2"/>
        <scheme val="minor"/>
      </rPr>
      <t xml:space="preserve">
The supplier is typically responsible for ensuring the business, technology, cybersecurity, and their relevant third-party stakeholders verify the functionality and security of the cloud infrastructure after each incident.
The supplier is typically responsible for communicating with customers, to confirm that the cloud infrastructure and cloud services they provide to their customers, have been restored to functional and secure states following an incident.</t>
    </r>
  </si>
  <si>
    <t>- 	Business continuity/resilience policy, standard, and procedures
- 	Data center and Business recovery procedures
- 	Service continuity planning standards and procedures
- 	Documentation for defined Recovery time objectives for critical systems.</t>
  </si>
  <si>
    <r>
      <t xml:space="preserve">RECOVER </t>
    </r>
    <r>
      <rPr>
        <sz val="11"/>
        <color rgb="FF000000"/>
        <rFont val="Calibri"/>
        <family val="2"/>
      </rPr>
      <t>/ Incident Recovery Plan Execution / End-of-Incident Determination</t>
    </r>
  </si>
  <si>
    <r>
      <t>Applicable to: IaaS/PaaS/SaaS</t>
    </r>
    <r>
      <rPr>
        <sz val="11"/>
        <color theme="1"/>
        <rFont val="Calibri"/>
        <family val="2"/>
        <scheme val="minor"/>
      </rPr>
      <t xml:space="preserve">
The customer is typically responsible for ensuring incidents related to the use of cloud services and cloud applications are closed according to organization’s defined SLA’s based on the incident criticality level. The customer should ensure recovery and remediation steps are documented for future improvement opportunities.</t>
    </r>
  </si>
  <si>
    <r>
      <t>Applicable to: IaaS/PaaS/SaaS</t>
    </r>
    <r>
      <rPr>
        <sz val="11"/>
        <color theme="1"/>
        <rFont val="Calibri"/>
        <family val="2"/>
        <scheme val="minor"/>
      </rPr>
      <t xml:space="preserve">
The supplier is typically responsible for ensuring incidents related to their cloud infrastructure that hosts customer cloud services and cloud applications, are closed according to organization’s defined SLA’s based on the incident criticality level. The customer should ensure recovery and remediation steps are documented for future improvement opportunities. Procedures should include steps to notify impacted customers.</t>
    </r>
  </si>
  <si>
    <t>- 	Business continuity/resilience policy, standard, and procedures
- 	Documentation for Post- incident analysis 
- 	Documentation of process improvements 
- 	Documentation for Data center and business recovery procedures
- 	Service continuity planning standards and procedures
- 	Documentation for defined Recovery time objectives for critical systems.</t>
  </si>
  <si>
    <r>
      <t xml:space="preserve">RECOVER </t>
    </r>
    <r>
      <rPr>
        <sz val="11"/>
        <color rgb="FF000000"/>
        <rFont val="Calibri"/>
        <family val="2"/>
      </rPr>
      <t>/ Incident Recovery Communication / Recovery Activity Communication</t>
    </r>
  </si>
  <si>
    <r>
      <t>Applicable to: IaaS/PaaS/SaaS</t>
    </r>
    <r>
      <rPr>
        <sz val="11"/>
        <color theme="1"/>
        <rFont val="Calibri"/>
        <family val="2"/>
        <scheme val="minor"/>
      </rPr>
      <t xml:space="preserve">
The customer is typically responsible for communicating incident recovery activities and cyber risk issues to the governing body and relevant stakeholders according to the organization’s defined SLA’s based on incident criticality level.</t>
    </r>
  </si>
  <si>
    <r>
      <t>Applicable to: IaaS/PaaS/SaaS</t>
    </r>
    <r>
      <rPr>
        <sz val="11"/>
        <color theme="1"/>
        <rFont val="Calibri"/>
        <family val="2"/>
        <scheme val="minor"/>
      </rPr>
      <t xml:space="preserve">
The supplier is typically responsible for communicating incident recovery activities and cyber risk issues to the governing body and relevant stakeholders including their cloud customers according to the organization’s defined SLA’s based on incident criticality level.</t>
    </r>
  </si>
  <si>
    <t>- 	Security incident response policy, standard, and procedures
- 	Business continuity/resilience policy, standard, and procedures
- 	Incident response examples or playbooks
- 	Risk governance framework documentation.</t>
  </si>
  <si>
    <r>
      <t>Applicable to: IaaS/PaaS/SaaS</t>
    </r>
    <r>
      <rPr>
        <sz val="11"/>
        <color theme="1"/>
        <rFont val="Calibri"/>
        <family val="2"/>
        <scheme val="minor"/>
      </rPr>
      <t xml:space="preserve">
The customer should communicate the status of incident recovery activities related to their cloud applications and cloud services to regulatory authorities and relevant external stakeholders based on their Service Level Agreements (SLA's) and regulatory requirements impacting their region.</t>
    </r>
  </si>
  <si>
    <r>
      <t>Applicable to: IaaS/PaaS/SaaS</t>
    </r>
    <r>
      <rPr>
        <sz val="11"/>
        <color theme="1"/>
        <rFont val="Calibri"/>
        <family val="2"/>
        <scheme val="minor"/>
      </rPr>
      <t xml:space="preserve">
The supplier is typically responsible for ensuring timely notifications and updates to the customer and other relevant stakeholders regarding recovery activities in the event of a security incident, outage, or disruption to the cloud infrastructure hosting customer data.
The supplier typically collaborates with the customer to coordinate and execute the recovery procedures as needed on the cloud infrastructure.</t>
    </r>
  </si>
  <si>
    <t>- Security incident response policy, standard, and procedures
- Business continuity/resilience policy, standard, and procedures
- Incident response playbooks
- Documentation for Regulator notification procedure
- Crisis response plan and procedure</t>
  </si>
  <si>
    <r>
      <t xml:space="preserve">RECOVER </t>
    </r>
    <r>
      <rPr>
        <sz val="11"/>
        <color rgb="FF000000"/>
        <rFont val="Calibri"/>
        <family val="2"/>
      </rPr>
      <t>/ Incident Recovery Communication / Public Information Sharing</t>
    </r>
  </si>
  <si>
    <r>
      <t>Applicable to: IaaS/PaaS/SaaS</t>
    </r>
    <r>
      <rPr>
        <sz val="11"/>
        <color theme="1"/>
        <rFont val="Calibri"/>
        <family val="2"/>
        <scheme val="minor"/>
      </rPr>
      <t xml:space="preserve">
The customer is typically responsible for developing pre-established communication plans and protocols based on the criticality of an incident to effectively notify the public and key stakeholders in the case of an incident that impacts their cloud environment.</t>
    </r>
  </si>
  <si>
    <r>
      <t>Applicable to: IaaS/PaaS/SaaS</t>
    </r>
    <r>
      <rPr>
        <sz val="11"/>
        <color theme="1"/>
        <rFont val="Calibri"/>
        <family val="2"/>
        <scheme val="minor"/>
      </rPr>
      <t xml:space="preserve">
The supplier is typically responsible for developing pre-established communication plans and protocols based on the criticality of an incident to effectively notify the public and key stakeholders, including their cloud customers, in the case of an incident.</t>
    </r>
  </si>
  <si>
    <t>- 	Security incident response policy, standard, and procedures
- 	Incident response examples or playbooks
- 	External communication plan, including media relations
- 	Business continuity/resilience policy, standard, and procedures
- 	Documentation for Regulator notification procedure
- 	Crisis response plan and procedure.</t>
  </si>
  <si>
    <r>
      <t>Applicable to: IaaS/PaaS/SaaS</t>
    </r>
    <r>
      <rPr>
        <sz val="11"/>
        <color theme="1"/>
        <rFont val="Calibri"/>
        <family val="2"/>
        <scheme val="minor"/>
      </rPr>
      <t xml:space="preserve">
The customer is typically responsible for developing documented procurement plans for initiatives involving elevated business, technical, or cybersecurity risk in order to establish criteria for the evaluation and selection of third-parties including cloud suppliers, and any special requirements for organizational preparation, supplier due diligence, and contract terms. The procurement plan should consider aspects such as the supplier's security posture, compliance with relevant industry standards and regulations, capacity to meet the organization's technical and business requirements, and their ability to maintain an acceptable risk level.</t>
    </r>
  </si>
  <si>
    <r>
      <t>Applicable to: IaaS/PaaS/SaaS</t>
    </r>
    <r>
      <rPr>
        <sz val="11"/>
        <color theme="1"/>
        <rFont val="Calibri"/>
        <family val="2"/>
        <scheme val="minor"/>
      </rPr>
      <t xml:space="preserve">
The supplier is typically responsible for developing documented procurement plans for initiatives involving elevated business, technical, or cybersecurity risk in order to establish criteria for the evaluation and selection of a third-party, and any special requirements for organizational preparation, third-party due diligence, and contract terms. The procurement plan should consider aspects such as the third-parties security posture, compliance with relevant industry standards and regulations, capacity to meet the organization's technical and business requirements, and their ability to maintain an acceptable risk level.</t>
    </r>
  </si>
  <si>
    <t>- 	Third- party security policy, standard, and procedures
- 	Documentation for Third- party risk management program
- 	Documentation for Contract with third parties and Procurement plans
- 	Obtain reports for Risk assessments 
- 	Documentation for defined Third- party risk management governance roles and responsibilities
- 	Documentation for Due diligence policy, requirement, or questionnaire</t>
  </si>
  <si>
    <r>
      <t>Applicable to: IaaS/PaaS/SaaS</t>
    </r>
    <r>
      <rPr>
        <sz val="11"/>
        <color theme="1"/>
        <rFont val="Calibri"/>
        <family val="2"/>
        <scheme val="minor"/>
      </rPr>
      <t xml:space="preserve">
The customer is typically responsible for ensuring their procurement plans for cloud services include activities to address the inherent risk of the technology. The scope and novelty of the cloud service to be procured should be assessed to demonstrate the potential business and financial benefits will outweigh the costs to control the risk</t>
    </r>
  </si>
  <si>
    <r>
      <t>Applicable to: IaaS/PaaS/SaaS</t>
    </r>
    <r>
      <rPr>
        <sz val="11"/>
        <color theme="1"/>
        <rFont val="Calibri"/>
        <family val="2"/>
        <scheme val="minor"/>
      </rPr>
      <t xml:space="preserve">
The supplier is typically responsible for ensuring their procurement plans for the cloud infrastructure  include activities to address the inherent risk of the technology. The scope and novelty should be assessed to demonstrate the potential business and financial benefits outweigh the costs to control the risks.</t>
    </r>
  </si>
  <si>
    <r>
      <t>Applicable to: IaaS/PaaS/SaaS</t>
    </r>
    <r>
      <rPr>
        <sz val="11"/>
        <color theme="1"/>
        <rFont val="Calibri"/>
        <family val="2"/>
        <scheme val="minor"/>
      </rPr>
      <t xml:space="preserve">
The customer is typically responsible for ensuring the procurement plans for cloud services include ongoing supplier management and monitoring procedures for supplier non-performance. Specific contingency plans related to contract termination for supplier non-performance should be documented. These contingency plans could include failure to meet agreed upon performance standards, breach of contract, legal violations, etc.
The customer should collaborate with the supplier to define contractual obligations and contingency plans that may lead to a contractual termination.</t>
    </r>
  </si>
  <si>
    <r>
      <t>Applicable to: IaaS/PaaS/SaaS</t>
    </r>
    <r>
      <rPr>
        <sz val="11"/>
        <color theme="1"/>
        <rFont val="Calibri"/>
        <family val="2"/>
        <scheme val="minor"/>
      </rPr>
      <t xml:space="preserve">
The supplier is typically responsible for ensuring the procurement of cloud services for the cloud infrastructure include ongoing supplier management and monitoring procedures for non-performance. Specific contingency plans related to contract termination for supplier non-performance should be documented. These contingency plans could include failure to meet agreed upon performance standards, breach of contract, legal violations, etc.
The supplier should collaborate with the customer to define contractual obligations and contingency plans that may lead to a contractual termination.</t>
    </r>
  </si>
  <si>
    <r>
      <t>Applicable to: IaaS/PaaS/SaaS</t>
    </r>
    <r>
      <rPr>
        <sz val="11"/>
        <color theme="1"/>
        <rFont val="Calibri"/>
        <family val="2"/>
        <scheme val="minor"/>
      </rPr>
      <t xml:space="preserve">
The customer is typically responsible for allocating sufficient resources and implementing due diligence processes aligned with their procurement and third party risk management processes. These procedures typically include performing background research, reviewing the supplier's cybersecurity posture, and verifying the third party's compliance with relevant laws and regulations. 
The customer should ensure that third-party due diligence is commensurate with the risk profile of the third-party relationship.</t>
    </r>
  </si>
  <si>
    <r>
      <t>Applicable to: IaaS/PaaS/SaaS</t>
    </r>
    <r>
      <rPr>
        <sz val="11"/>
        <color theme="1"/>
        <rFont val="Calibri"/>
        <family val="2"/>
        <scheme val="minor"/>
      </rPr>
      <t xml:space="preserve">
The suppliers typically responsible for allocating sufficient resources and implementing due diligence processes consistent with their procurement, third party risk management process and commensurate with the risk profile of the third-party relationship.</t>
    </r>
  </si>
  <si>
    <t>- Third-party security policy, standard, and procedures
- Third-party risk management program and processes
- Documentation for Contract with third parties
- Procurement and Risk assessments plans 
- Documentation of Third-party risk management governance roles and responsibilities
- Due diligence policy, requirement, or questionnaire.</t>
  </si>
  <si>
    <r>
      <t>Applicable to: IaaS/PaaS/SaaS</t>
    </r>
    <r>
      <rPr>
        <sz val="11"/>
        <color theme="1"/>
        <rFont val="Calibri"/>
        <family val="2"/>
        <scheme val="minor"/>
      </rPr>
      <t xml:space="preserve">
The customer is typically responsible for reviewing and evaluating business contractual arrangements for cloud services. Activities to review the proposed fee structures, incentives, and penalties, proposed staff resources, viability of proposed approaches, and business terms should be included to ensure that products or services are being obtained at competitive and reasonable costs and terms.</t>
    </r>
  </si>
  <si>
    <r>
      <t>Applicable to: IaaS/PaaS/SaaS</t>
    </r>
    <r>
      <rPr>
        <sz val="11"/>
        <color theme="1"/>
        <rFont val="Calibri"/>
        <family val="2"/>
        <scheme val="minor"/>
      </rPr>
      <t xml:space="preserve">
The supplier is typically responsible for reviewing and evaluating business contractual arrangements for cloud services. Activities to review the proposed fee structures, incentives, and penalties, proposed staff resources, viability of proposed approaches, and business terms should be included to ensure that products or services are being obtained at competitive and reasonable costs and terms.</t>
    </r>
  </si>
  <si>
    <t>- 	Third- party security policy, standard, and procedures
- 	Documentation for Third- party risk management program
- 	Documentation for Contract with third parties and Procurement plans
- 	Obtain reports for Risk assessments 
- 	Documentation for defined Third- party risk management governance roles and responsibilities
- 	Documentation for Due diligence policy, requirement, or questionnaire.</t>
  </si>
  <si>
    <t>SC-3.05, SC-5.03</t>
  </si>
  <si>
    <r>
      <t>Applicable to: IaaS/PaaS/SaaS</t>
    </r>
    <r>
      <rPr>
        <sz val="11"/>
        <color theme="1"/>
        <rFont val="Calibri"/>
        <family val="2"/>
        <scheme val="minor"/>
      </rPr>
      <t xml:space="preserve">
The customer is typically responsible for reviewing and evaluating supplier's documentation to determine the provider's soundness as a business and the quality and sustainability of its internal controls. Such documentation can include financial statements, independent audit reports, pooled/shared assessments, control test reports, SEC filings, and past and pending litigation.</t>
    </r>
  </si>
  <si>
    <r>
      <t>Applicable to: IaaS/PaaS/SaaS</t>
    </r>
    <r>
      <rPr>
        <sz val="11"/>
        <color theme="1"/>
        <rFont val="Calibri"/>
        <family val="2"/>
        <scheme val="minor"/>
      </rPr>
      <t xml:space="preserve">
The supplier is typically responsible for reviewing and evaluating documentation for third parties to determine the third party's soundness as a business and the quality and sustainability of its internal controls.
Such documentation can include financial statements, independent audit reports, pooled/shared assessments, control test reports, SEC filings, and past and pending litigation.
The supplier is additionally responsible for assisting the customer's due diligence process by providing requested information and relevant documentation on internal controls for cloud infrastructure hosting customer data.</t>
    </r>
  </si>
  <si>
    <t>- Third-party security policy, standard, and procedures
- Third-party risk management program and processes
- Documented processes to review and evaluate documentation of a prospective critical third-party 
- Documentation for Contract with third parties
- Procurement and Risk assessments plans 
- Documentation for Third-party risk management governance roles and responsibilities
- Due diligence policy, requirement, or questionnaire</t>
  </si>
  <si>
    <t>SC-4.02, SC-5.02</t>
  </si>
  <si>
    <r>
      <t>Applicable to: IaaS/PaaS/SaaS</t>
    </r>
    <r>
      <rPr>
        <sz val="11"/>
        <color theme="1"/>
        <rFont val="Calibri"/>
        <family val="2"/>
        <scheme val="minor"/>
      </rPr>
      <t xml:space="preserve">
The customer should perform thorough due diligence on prospective supplier's controls for managing their subcontractors and fourth parties. The customer should identify proposed  role the fourth and nth parties will play in delivering the cloud services and any specific alternative arrangements, such as additional security measures or customized SLA's, necessary to protect their interests.</t>
    </r>
  </si>
  <si>
    <r>
      <t>Applicable to: IaaS/PaaS/SaaS</t>
    </r>
    <r>
      <rPr>
        <sz val="11"/>
        <color theme="1"/>
        <rFont val="Calibri"/>
        <family val="2"/>
        <scheme val="minor"/>
      </rPr>
      <t xml:space="preserve">
The supplier should perform thorough due diligence on prospective third-party's controls for managing their fourth and nth parties. The supplier should identify any specific alternative arrangements, such as additional security measures or customized SLA's, necessary to protect their interests
The supplier is additionally responsible for assisting their customer's due diligence process by providing requested information and relevant documentation on internal controls for cloud infrastructure hosting customer data.</t>
    </r>
  </si>
  <si>
    <t>- Third-party security policy, standard, and procedures
- Third-party risk management program
- Documentation for Contract with third parties, including no delegation clause or equivalent
- Documentation for Risk assessments that third parties have conducted of subcontractors.</t>
  </si>
  <si>
    <r>
      <t>Applicable to: IaaS/PaaS/SaaS</t>
    </r>
    <r>
      <rPr>
        <sz val="11"/>
        <color theme="1"/>
        <rFont val="Calibri"/>
        <family val="2"/>
        <scheme val="minor"/>
      </rPr>
      <t xml:space="preserve">
The customer is typically responsible for identifying and assigning criticality levels for their suppliers, commensurate with their supplier's management processes. The customer is typically responsible for evaluating prospective supplier's cybersecurity program by analyzing the efficacy of their cybersecurity and risk management capabilities to identify, assess, mitigate, and continuously monitor risk.
This may include reviewing  the supplier's cybersecurity policies and procedures; reports on the strength of the CSP's/supplier's  technical and administrative controls; and the coverage of internal and independent control testing programs.</t>
    </r>
  </si>
  <si>
    <r>
      <t>Applicable to: IaaS/PaaS/SaaS</t>
    </r>
    <r>
      <rPr>
        <sz val="11"/>
        <color theme="1"/>
        <rFont val="Calibri"/>
        <family val="2"/>
        <scheme val="minor"/>
      </rPr>
      <t xml:space="preserve">
The supplier should assess their prospective critical third party's cybersecurity program, internal policies and procedures and verify compliance with relevant industry standards and regulatory requirements. The supplier should ensure the third party's internal and independent control testing programs cover all critical components of their cybersecurity program. 
The supplier is additionally responsible for  responding to customer inquiries regarding their cybersecurity program, strength and coverage of control testing programs.</t>
    </r>
  </si>
  <si>
    <t>- Third-party security policy, standard, and procedures
- Third-party risk management program
- Documentation for Contract with third parties, including no delegation clause or equivalent
- Risk assessments that third parties have conducted of subcontractors
- Documentation for Third-party risk management governance roles and responsibilities
- Due diligence policy, requirement, or questionnaire</t>
  </si>
  <si>
    <t>SC-3.08, SC-4.02, SC-6.06</t>
  </si>
  <si>
    <r>
      <t>Applicable to: IaaS/PaaS/SaaS</t>
    </r>
    <r>
      <rPr>
        <sz val="11"/>
        <color theme="1"/>
        <rFont val="Calibri"/>
        <family val="2"/>
        <scheme val="minor"/>
      </rPr>
      <t xml:space="preserve">
The customer should review and evaluate the business continuity program of prospective supplier's identified as critical. The customer should ensure the supplier shares details related to the business continuity program that includes business impact analyses, risk assessments, continuity plans, disaster recovery plans, technology resilience architecture,  response and recovery plans, test plans, and recent test results.</t>
    </r>
  </si>
  <si>
    <r>
      <t>Applicable to: IaaS/PaaS/SaaS</t>
    </r>
    <r>
      <rPr>
        <sz val="11"/>
        <color theme="1"/>
        <rFont val="Calibri"/>
        <family val="2"/>
        <scheme val="minor"/>
      </rPr>
      <t xml:space="preserve">
The supplier is responsible for reviewing and evaluating the business continuity program of prospective third parties identified as critical.
The supplier should ensure business continuity program includes business impact analyses, risk assessments, continuity plans, disaster recovery plans, technology resilience architecture, and response and recovery plans, test plans, and test results.
The supplier is additionally responsible for assisting the customer's evaluation process by providing requested information and relevant documentation on internal controls for the cloud infrastructure hosting customer data.</t>
    </r>
  </si>
  <si>
    <t>- Inventory report of critical external dependencies and business functions
- Documentation on Identification criteria of critical external dependencies and related business functions
- Third-party security policy, standard, and procedures
- Third-party risk management program
- Documentation for Third-party risk management governance roles and responsibilities
- Due diligence policy, requirement, or questionnaire</t>
  </si>
  <si>
    <r>
      <t>Applicable to: IaaS/PaaS/SaaS</t>
    </r>
    <r>
      <rPr>
        <sz val="11"/>
        <color theme="1"/>
        <rFont val="Calibri"/>
        <family val="2"/>
        <scheme val="minor"/>
      </rPr>
      <t xml:space="preserve">
The customer should review and evaluate the incident response program of prospective suppliers identified as critical. The customer should validate monitoring and alerting capabilities, incident reporting procedures and protocols, and capabilities for event analysis, problem resolution, and forensic investigation.</t>
    </r>
  </si>
  <si>
    <r>
      <t>Applicable to: IaaS/PaaS/SaaS</t>
    </r>
    <r>
      <rPr>
        <sz val="11"/>
        <color theme="1"/>
        <rFont val="Calibri"/>
        <family val="2"/>
        <scheme val="minor"/>
      </rPr>
      <t xml:space="preserve">
The supplier should review and evaluate the incident response program of prospective third party's identified as critical. The supplier should validate monitoring and alerting capabilities, incident reporting procedures and protocols, and capabilities for event analysis, problem resolution, and forensic investigation.
The supplier is additionally responsible for assisting the customer's evaluation process by providing requested information and relevant documentation on internal controls relating to their incident response program for the cloud infrastructure hosting customer data.</t>
    </r>
  </si>
  <si>
    <t>- Third-party security policy, standard, and procedures
- Third-party risk management program
- Documentation of Contract with third parties, including no delegation clause or equivalent
- Risk assessments that third parties have conducted of subcontractors
- Documentation for Third-party risk management governance roles and responsibilities
- Due diligence policy, requirement, or questionnaire.</t>
  </si>
  <si>
    <t>AIS-01, AIS-05, UEM-02, UEM-03</t>
  </si>
  <si>
    <t>8.7</t>
  </si>
  <si>
    <t>SC-3.09, SC-6.02</t>
  </si>
  <si>
    <r>
      <t>Applicable to: IaaS/PaaS/SaaS</t>
    </r>
    <r>
      <rPr>
        <sz val="11"/>
        <color theme="1"/>
        <rFont val="Calibri"/>
        <family val="2"/>
        <scheme val="minor"/>
      </rPr>
      <t xml:space="preserve">
The customer should define and implement procedures to assess the compatibility, security, integrity, and authenticity of supplier-developed or supplier-sourced cloud services, applications, software, software components, and firmware before deployment and upon any major change.
In general, assessment procedures include evaluating the cloud services for compatibility with the existing IT environment, assessing for vulnerabilities associated with the cloud service, and evaluating the authenticity and security of the code and configuration for cloud services.</t>
    </r>
  </si>
  <si>
    <r>
      <t>Applicable to: IaaS/PaaS/SaaS</t>
    </r>
    <r>
      <rPr>
        <sz val="11"/>
        <color theme="1"/>
        <rFont val="Calibri"/>
        <family val="2"/>
        <scheme val="minor"/>
      </rPr>
      <t xml:space="preserve">
The supplier should define and implement procedures to assess the compatibility, security, integrity, and authenticity of externally-developed or externally-sourced applications, cloud services provided to customers, software, software components, and firmware before deployment and upon any major change.
In general, assessment procedures include evaluating the cloud services for vulnerabilities, authenticity and security of the code, and the configuration for cloud services  provided to customers.
The supplier should collaborate with the customer's due diligence processes to evaluate the supplier's products and services.</t>
    </r>
  </si>
  <si>
    <t>- Application security testing policy, standards, and procedures
- Security testing policy, standards, and procedures for applications in use, including externally developed applications
- Documentation related application testing evidence.</t>
  </si>
  <si>
    <r>
      <t>Applicable to: IaaS/PaaS/SaaS</t>
    </r>
    <r>
      <rPr>
        <sz val="11"/>
        <color theme="1"/>
        <rFont val="Calibri"/>
        <family val="2"/>
        <scheme val="minor"/>
      </rPr>
      <t xml:space="preserve">
The customer should define and implement procedures to assess the compatibility, security, integrity, and authenticity of supplier-developed or supplier-sourced cloud services, applications, software, software components, and firmware before deployment and upon any major change.
In general, assessment procedures may include evaluating the cloud services for compatibility with the existing IT environment, assessing for vulnerabilities, and evaluating the authenticity and security of the code and/or configurations of the cloud services.</t>
    </r>
  </si>
  <si>
    <r>
      <t>Applicable to: IaaS/PaaS/SaaS</t>
    </r>
    <r>
      <rPr>
        <sz val="11"/>
        <color theme="1"/>
        <rFont val="Calibri"/>
        <family val="2"/>
        <scheme val="minor"/>
      </rPr>
      <t xml:space="preserve">
The supplier should define and implement procedures to assess the compatibility, security, integrity, and authenticity of other third party developed or sourced services, applications, software, software components, and firmware before deployment and upon any major change.
In general, assessment procedures may include evaluating the third party services for compatibility with the existing IT environment, assessing for vulnerabilities, and evaluating the authenticity and security of the code and/or configurations.</t>
    </r>
  </si>
  <si>
    <t>- 	Third- party security policy, standard, and procedures
- 	Documentation for Third- party risk management program
- 	Documentation for Contract with third parties, including no delegation clause or equivalent and Procurement plans.
- 	Obtain reports for Risk assessments 
- 	Documentation for defined Third- party risk management governance roles and responsibilities
- 	Obtain reports for Risk assessments that third parties have conducted of subcontractors
- 	Documentation for Due diligence policy, requirement, or questionnaire.</t>
  </si>
  <si>
    <t>IPY-04, STA-09</t>
  </si>
  <si>
    <t>11.2, 11.5</t>
  </si>
  <si>
    <t>SC-3.09, SC-4.01, SC-4.02, SC-4.03, SC-4.04, SC-5.01, SC-5.03, SC-5.04</t>
  </si>
  <si>
    <r>
      <t>Applicable to: IaaS/PaaS/SaaS</t>
    </r>
    <r>
      <rPr>
        <sz val="11"/>
        <color theme="1"/>
        <rFont val="Calibri"/>
        <family val="2"/>
        <scheme val="minor"/>
      </rPr>
      <t xml:space="preserve">
The customer is typically responsible for ensuring contracts with supplier's clearly specify the rights and responsibilities of each party. The contract should typically include the general terms, nature, and scope of the arrangement,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</si>
  <si>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r>
      <t>Applicable to: IaaS/PaaS/SaaS</t>
    </r>
    <r>
      <rPr>
        <sz val="11"/>
        <color theme="1"/>
        <rFont val="Calibri"/>
        <family val="2"/>
        <scheme val="minor"/>
      </rPr>
      <t xml:space="preserve">
The supplier is typically responsible for ensuring contracts with third parties clearly specify the rights and responsibilities of each party. This typically includes the general terms, nature, and scope of the arrangement costs, compensation, reimbursements, incentives, and penalties; service level agreements, performance measures, and benchmarks; responsibilities for providing, receiving, and retaining information; recourse provisions; and the organization's rights to review, monitor, and audit the third parties activities.
The supplier should collaborate with the customer to ensure that both party's requirements, conditions, and expectations are clear and mutually agreed.</t>
    </r>
  </si>
  <si>
    <t>- Documentation for contract details
- Documentation of contract clauses</t>
  </si>
  <si>
    <t>DSP-19, STA-09</t>
  </si>
  <si>
    <t>11.4</t>
  </si>
  <si>
    <t>SC-3.09, SC-4.01, SC-4.02, SC-5.02, SC-5.04</t>
  </si>
  <si>
    <r>
      <t>Applicable to: IaaS/PaaS/SaaS</t>
    </r>
    <r>
      <rPr>
        <sz val="11"/>
        <color theme="1"/>
        <rFont val="Calibri"/>
        <family val="2"/>
        <scheme val="minor"/>
      </rPr>
      <t xml:space="preserve">
The customer should address the supplier's requirements and approach to managing their own suppliers and partners (fourth parties) and the risks those fourth parties may pose. The customer should develop contractual terms and conditions that address supplier requirements to manage fourth parties including due diligence, limitations on activities or geography, monitoring, notifications, liability, indemnifications, and any other relevant aspects.</t>
    </r>
  </si>
  <si>
    <r>
      <t>Applicable to: IaaS/PaaS/SaaS</t>
    </r>
    <r>
      <rPr>
        <sz val="11"/>
        <color theme="1"/>
        <rFont val="Calibri"/>
        <family val="2"/>
        <scheme val="minor"/>
      </rPr>
      <t xml:space="preserve">
The supplier should review the third party's  procedures to identify risks posed by fourth and nth parties  to the third-party and to the organization. The supplier should develop contractual terms and conditions that address third party's requirements to manage risks due to fourth parties, including due diligence, limitations on activities or geography, monitoring, notifications, liability, indemnifications, and any other relevant aspects.
The supplier should collaborate with the customer to ensure that both party's requirements, conditions, and expectations are clear and mutually agreed.</t>
    </r>
  </si>
  <si>
    <t>- Third-party security policy, standard, and procedures
- Third-party risk management program
- Documentation for contract details
- Documentation of contract clauses
- Monitoring plans.</t>
  </si>
  <si>
    <t>SC-3.09, SC-4.02, SC-5.02, SC-6.04, SC-6.05</t>
  </si>
  <si>
    <r>
      <t>Applicable to: IaaS/PaaS/SaaS</t>
    </r>
    <r>
      <rPr>
        <sz val="11"/>
        <color theme="1"/>
        <rFont val="Calibri"/>
        <family val="2"/>
        <scheme val="minor"/>
      </rPr>
      <t xml:space="preserve">
The customer is typically responsible for ensuring contracts with cloud suppliers address, as relevant to the product or service, the implications of foreign-based third or fourth parties, including the relevance of local laws and regulations, access to facilities and data, limitations on cross-border data transfer, and language and time zone management.
</t>
    </r>
  </si>
  <si>
    <r>
      <t>Applicable to: IaaS/PaaS/SaaS</t>
    </r>
    <r>
      <rPr>
        <sz val="11"/>
        <color theme="1"/>
        <rFont val="Calibri"/>
        <family val="2"/>
        <scheme val="minor"/>
      </rPr>
      <t xml:space="preserve">
The supplier is typically responsible for ensuring contracts with their own third parties and suppliers address, as relevant to the product or service, the implications of foreign-based third or fourth parties, including the relevance of local laws and regulations, access to facilities and data, limitations on cross-border data transfer, and language and time zone management.
</t>
    </r>
  </si>
  <si>
    <t>- 	Third- party security policy, standard, and procedures
- 	Third- party risk management program
- 	Documentation of Contract guidance, Contractual language on security requirements (security schedule)
- 	Obtain copy of Contract clauses
- 	Obtain documentation for Contract compliance reporting and Monitoring plans.</t>
  </si>
  <si>
    <t>11.5</t>
  </si>
  <si>
    <t>SC-3.09, SC-4.01, SC-5.03</t>
  </si>
  <si>
    <r>
      <t>Applicable to: IaaS/PaaS/SaaS</t>
    </r>
    <r>
      <rPr>
        <sz val="11"/>
        <color theme="1"/>
        <rFont val="Calibri"/>
        <family val="2"/>
        <scheme val="minor"/>
      </rPr>
      <t xml:space="preserve">
The customer is typically responsible for developing contracts with suppliers that define and document clear minimum technology and cybersecurity requirements, ensuring they align with the customer's cybersecurity objectives. The customer should:
- Identify frequency to  monitor supplier compliance with the minimum requirements based on supplier risk profile. 
- requests evidence of adherence and implement appropriate oversight measures, such as audits or control assessments.</t>
    </r>
  </si>
  <si>
    <r>
      <t>Applicable to: IaaS/PaaS/SaaS</t>
    </r>
    <r>
      <rPr>
        <sz val="11"/>
        <color theme="1"/>
        <rFont val="Calibri"/>
        <family val="2"/>
        <scheme val="minor"/>
      </rPr>
      <t xml:space="preserve">
The supplier is typically responsible for developing contracts that define and document clear minimum technology and cybersecurity requirements, ensuring they align with the their cyber risk management objectives. The supplier should monitor third-party compliance with the minimum requirements by requesting evidence of adherence and implementing appropriate oversight measures, such as audits or control assessments.
The supplier should collaborate with the customer to ensure that both party's requirements, conditions, and expectations are clear and mutually agreed.</t>
    </r>
  </si>
  <si>
    <t>- Third-party security policy, standard, and procedures
- Third-party risk management program
- Documentation for contract details
- Documentation of contract clauses
- Monitoring plans</t>
  </si>
  <si>
    <t>11.6</t>
  </si>
  <si>
    <t>SC-4.01, SC-5.03</t>
  </si>
  <si>
    <r>
      <t>Applicable to: IaaS/PaaS/SaaS</t>
    </r>
    <r>
      <rPr>
        <sz val="11"/>
        <color theme="1"/>
        <rFont val="Calibri"/>
        <family val="2"/>
        <scheme val="minor"/>
      </rPr>
      <t xml:space="preserve">
The customer should include supplier requirements, responsibilities for incident, vulnerability notifications within the contract. These requirements should specify the types of events that require notification, service level agreements on notification timeframes, and escalation protocols.</t>
    </r>
  </si>
  <si>
    <r>
      <t>Applicable to: IaaS/PaaS/SaaS</t>
    </r>
    <r>
      <rPr>
        <sz val="11"/>
        <color theme="1"/>
        <rFont val="Calibri"/>
        <family val="2"/>
        <scheme val="minor"/>
      </rPr>
      <t xml:space="preserve">
The supplier should include requirements for incident vulnerability notifications for third parties within their contracts. These requirements should specify the types of events that require notification, service level agreements on notification timeframes, and escalation protocols.
The supplier should collaborate with the customer to ensure that both party's requirements, conditions, and expectations are clear and mutually agreed.</t>
    </r>
  </si>
  <si>
    <t>- Third-party security policy, standard, and procedures
- Third-party risk management program
- Third-party cybersecurity requirements and related controls
- RFPs or RFIs documenting minimum cybersecurity requirements.</t>
  </si>
  <si>
    <t>SC-3.08, SC-4.01, SC-4.02</t>
  </si>
  <si>
    <r>
      <t>Applicable to: IaaS/PaaS/SaaS</t>
    </r>
    <r>
      <rPr>
        <sz val="11"/>
        <color theme="1"/>
        <rFont val="Calibri"/>
        <family val="2"/>
        <scheme val="minor"/>
      </rPr>
      <t xml:space="preserve">
The customer is typically responsible for defining their organization's resilience requirements, which should take into account the criticality of business processes, assets, and services the supplier provides. The customer should incorporate these resilience requirements into contracts with suppliers, addressing their obligation to maintain and regularly test the business continuity program and disaster recovery capability.</t>
    </r>
  </si>
  <si>
    <r>
      <t>Applicable to: IaaS/PaaS/SaaS</t>
    </r>
    <r>
      <rPr>
        <sz val="11"/>
        <color theme="1"/>
        <rFont val="Calibri"/>
        <family val="2"/>
        <scheme val="minor"/>
      </rPr>
      <t xml:space="preserve">
The supplier is typically responsible for defining their organization's resilience requirements, which should take into account the criticality of business processes, assets, and services the supplier provides. The supplier should incorporate these resilience requirements into contracts with suppliers, addressing their obligation to maintain and regularly test the business continuity program and disaster recovery capability.
The supplier should collaborate with the customer to ensure that both party's requirements, conditions, and expectations are clear and mutually agreed.</t>
    </r>
  </si>
  <si>
    <t>- Third-party security policy, standard, and procedures
- Third-party risk management program
- Third-party cybersecurity requirements and related controls
- Documentation Related testing of business continuity program and disaster recovery capability</t>
  </si>
  <si>
    <r>
      <t>Applicable to: IaaS/PaaS/SaaS</t>
    </r>
    <r>
      <rPr>
        <sz val="11"/>
        <color theme="1"/>
        <rFont val="Calibri"/>
        <family val="2"/>
        <scheme val="minor"/>
      </rPr>
      <t xml:space="preserve">
The customer is typically responsible for  ensuring that contracts with their cloud suppliers address, as relevant to the product or service, the supplier's obligation to regularly participate in joint and/or bilateral recovery exercises and tests, and to address significant issues identified through recovery testing.</t>
    </r>
  </si>
  <si>
    <r>
      <t>Applicable to: IaaS/PaaS/SaaS</t>
    </r>
    <r>
      <rPr>
        <sz val="11"/>
        <color theme="1"/>
        <rFont val="Calibri"/>
        <family val="2"/>
        <scheme val="minor"/>
      </rPr>
      <t xml:space="preserve">
The supplier is typically responsible for  ensuring that contracts with their third parties and suppliers address, as relevant to the product or service, the supplier's obligation to regularly participate in joint and/or bilateral recovery exercises and tests, and to address significant issues identified through recovery testing.
The supplier should participate in recovery exercises and tests as mutually agreed with their customers.</t>
    </r>
  </si>
  <si>
    <t>- 	Third- party security policy, standard, and procedures
- 	Third- party risk management program
- 	Third- party cybersecurity requirements and related controls
- 	Documentation for Contractual language on security requirements (security schedule)
- 	Documentation for Examples of contracts with third parties
- 	Documentation for Related exercises and test 
- 	Obtain reports for testing results
- 	Documentation for Incident response plan
- 	Documentation evidencing annual tests of systems, applications, and data recovery.</t>
  </si>
  <si>
    <t>STA-08, STA-10, STA-12, STA-13</t>
  </si>
  <si>
    <t>SC-4.01, SC-5.01</t>
  </si>
  <si>
    <r>
      <t>Applicable to: IaaS/PaaS/SaaS</t>
    </r>
    <r>
      <rPr>
        <sz val="11"/>
        <color theme="1"/>
        <rFont val="Calibri"/>
        <family val="2"/>
        <scheme val="minor"/>
      </rPr>
      <t xml:space="preserve">
The customer should implement procedures involving personnel with the requisite knowledge and experience to manage and monitor their third-party relationships such as those with their cloud suppliers. These procedures may typically include setting performance metrics, monitoring against those metrics, conducting third-party risk assessments to ensure contractual obligations and service levels are being met.</t>
    </r>
  </si>
  <si>
    <r>
      <t>Applicable to: IaaS/PaaS/SaaS</t>
    </r>
    <r>
      <rPr>
        <sz val="11"/>
        <color theme="1"/>
        <rFont val="Calibri"/>
        <family val="2"/>
        <scheme val="minor"/>
      </rPr>
      <t xml:space="preserve">
The supplier should implement procedures involving personnel with the requisite knowledge and experience to manage and monitor their third-party relationships. These procedures typically include setting performance metrics and conducting regular audits of each third-party to ensure contractual obligations are being met.</t>
    </r>
  </si>
  <si>
    <t xml:space="preserve">- Third-party security policy, standard, and procedures
- Third-party risk management program
- Documentation for contract details
- Documentation of contract clauses
- Monitoring processes and reporting. </t>
  </si>
  <si>
    <r>
      <t>Applicable to: IaaS/PaaS/SaaS</t>
    </r>
    <r>
      <rPr>
        <sz val="11"/>
        <color theme="1"/>
        <rFont val="Calibri"/>
        <family val="2"/>
        <scheme val="minor"/>
      </rPr>
      <t xml:space="preserve">
The customer is typically responsible for regularly evaluating their third party cloud services relationships to determine if changes in their organization's circumstances, objectives, or third party use of the service warrants a change in the supplier's risk rating. The customer should communicate their expectations, requirements, and any changes in risk rating to the third parties, ensuring a mutual understanding of expectations and responsibilities.
Customers typically request suppliers to complete a third party risk questionnaire on a periodic basis to reassess the risk rating.</t>
    </r>
  </si>
  <si>
    <r>
      <t>Applicable to: IaaS/PaaS/SaaS</t>
    </r>
    <r>
      <rPr>
        <sz val="11"/>
        <color theme="1"/>
        <rFont val="Calibri"/>
        <family val="2"/>
        <scheme val="minor"/>
      </rPr>
      <t xml:space="preserve">
The supplier is typically responsible for regularly evaluating their third party cloud infrastructure relationships to determine if changes in the organization's circumstances, objectives, or third party use warrant a change in the third party's risk rating. The supplier should communicate their expectations, requirements, and any changes in risk rating to the third parties, ensuring a mutual understanding of expectations and responsibilities.
Suppliers typically need to cooperate with and facilitate ongoing reviews performed by their customers, per related terms of the contract.</t>
    </r>
  </si>
  <si>
    <t xml:space="preserve">- 	Third- party security policy, standard, and procedures
- 	Third- party risk management program
- 	Documentation for Contract guidance and Contract reporting
- 	Obtain documentation for Monitoring processes and reporting.	</t>
  </si>
  <si>
    <r>
      <t>Applicable to: IaaS/PaaS/SaaS</t>
    </r>
    <r>
      <rPr>
        <sz val="11"/>
        <color theme="1"/>
        <rFont val="Calibri"/>
        <family val="2"/>
        <scheme val="minor"/>
      </rPr>
      <t xml:space="preserve">
The customer is typically responsible for regularly monitoring and evaluating changes to the business posture of their critical cloud services that could pose an adverse risk to the organization. The customer should maintain open and transparent communication channels with the supplier to evaluate changes or issues that may impact the risk associated with using their cloud services. Customers will typically request suppliers to complete a third party risk questionnaire on a periodic basis.</t>
    </r>
  </si>
  <si>
    <r>
      <t>Applicable to: IaaS/PaaS/SaaS</t>
    </r>
    <r>
      <rPr>
        <sz val="11"/>
        <color theme="1"/>
        <rFont val="Calibri"/>
        <family val="2"/>
        <scheme val="minor"/>
      </rPr>
      <t xml:space="preserve">
The supplier is typically responsible for regularly monitoring and evaluating changes to the business posture of the critical cloud infrastructure that could pose an adverse risk to the organization. The supplier should maintain open and transparent communication channels with the third party to discuss any changes or issues that may impact the risk associated with using their services.
Suppliers should notify affected customers upon identifying a change in business posture.</t>
    </r>
  </si>
  <si>
    <t>- 	Third- party security policy, standard, and procedures
- 	Third- party risk management program
- 	Documentation for Contract guidance and Contract reporting
- 	Obtain documentation for Monitoring processes and reporting.</t>
  </si>
  <si>
    <t>STA-10, STA-12, STA-13</t>
  </si>
  <si>
    <r>
      <t>Applicable to: IaaS/PaaS/SaaS</t>
    </r>
    <r>
      <rPr>
        <sz val="11"/>
        <color theme="1"/>
        <rFont val="Calibri"/>
        <family val="2"/>
        <scheme val="minor"/>
      </rPr>
      <t xml:space="preserve">
The customer is typically responsible for regularly assessing critical third party cloud services supplier's adherence to service level agreements, product specifications, performance metrics, resource level/skill commitments, and quality expectations as contracted. The assessment should addresses performance issues and exercise contract penalties or credits as warranted.</t>
    </r>
  </si>
  <si>
    <r>
      <t>Applicable to: IaaS/PaaS/SaaS</t>
    </r>
    <r>
      <rPr>
        <sz val="11"/>
        <color theme="1"/>
        <rFont val="Calibri"/>
        <family val="2"/>
        <scheme val="minor"/>
      </rPr>
      <t xml:space="preserve">
The supplier is typically responsible for regularly assessing critical third party cloud services supplier's adherence to service level agreements, product specifications, performance metrics, resource level/skill commitments, and quality expectations as contracted.
Suppliers should work with the customer to address identified issues prior to a customer exercising contract penalties or credits.</t>
    </r>
  </si>
  <si>
    <t>- 	Third- party security policy, standard, and procedures
- 	Third- party risk management program
- 	Obtain a copy of Contractual language on security requirements (security schedule)
- 	Documentation for Examples of contracts with third parties.</t>
  </si>
  <si>
    <t>STA-02, STA-08, STA-09, STA-12, STA-13</t>
  </si>
  <si>
    <t>SC-3.09, SC-4.01, SC-4.02, SC-5.01, SC-5.02</t>
  </si>
  <si>
    <r>
      <t>Applicable to: IaaS/PaaS/SaaS</t>
    </r>
    <r>
      <rPr>
        <sz val="11"/>
        <color theme="1"/>
        <rFont val="Calibri"/>
        <family val="2"/>
        <scheme val="minor"/>
      </rPr>
      <t xml:space="preserve">
The customer is typically responsible for regularly assessing the critical third party's supplier and partner management programs, reviewing relevant procedures and performance indicators to ensure they are aware of any risks fourth and nth parties may pose. The customer should monitor the critical third party's management of its suppliers and partners to ensure that they adhere to the agreed-upon risk management plans and maintain their performance.</t>
    </r>
  </si>
  <si>
    <r>
      <t>Applicable to: IaaS/PaaS/SaaS</t>
    </r>
    <r>
      <rPr>
        <sz val="11"/>
        <color theme="1"/>
        <rFont val="Calibri"/>
        <family val="2"/>
        <scheme val="minor"/>
      </rPr>
      <t xml:space="preserve">
The supplier is typically responsible for regularly assessing the critical third party's supplier and partner management programs, reviewing relevant procedures and performance indicators to ensure they are aware of any risks fourth and nth parties may pose. The supplier should monitor the critical third party's management of its suppliers and partners to ensure that they adhere to the agreed-upon risk management plans and maintain their performance.
Suppliers also need to cooperate with and facilitate ongoing reviews performed by their customers, per related terms of the contract.</t>
    </r>
  </si>
  <si>
    <t>- Third-party security policy, standard, and procedures
- Third-party risk management program
- Documentation for contract details
- Documentation of contract clauses including audit rights
- Monitoring processes and reporting
- Risk assessments that third parties have conducted of subcontractors</t>
  </si>
  <si>
    <t>STA-08, STA-12</t>
  </si>
  <si>
    <t>SC-3.09, SC-4.01, SC-4.02</t>
  </si>
  <si>
    <r>
      <t>Applicable to: IaaS/PaaS/SaaS</t>
    </r>
    <r>
      <rPr>
        <sz val="11"/>
        <color theme="1"/>
        <rFont val="Calibri"/>
        <family val="2"/>
        <scheme val="minor"/>
      </rPr>
      <t xml:space="preserve">
The customer is responsible for regularly assessing critical cloud service's third party supplier, or its critical fourth parties, for foreign-based operations and activities. The customer should take appropriate steps to ensure contract controls are maintained and compliance requirements are managed if foreign based operations and activities are identified.</t>
    </r>
  </si>
  <si>
    <r>
      <t>Applicable to: IaaS/PaaS/SaaS</t>
    </r>
    <r>
      <rPr>
        <sz val="11"/>
        <color theme="1"/>
        <rFont val="Calibri"/>
        <family val="2"/>
        <scheme val="minor"/>
      </rPr>
      <t xml:space="preserve">
The supplier is responsible for regularly assessing critical cloud infrastructure third party supplier, or its critical fourth parties, for foreign-based operations and activities. The supplier should take appropriate steps to ensure contract controls are maintained and compliance requirements are managed if foreign based operations and activities are identified. 
Suppliers typically need to cooperate with and facilitate ongoing reviews performed by their customers, per related terms of the contract.</t>
    </r>
  </si>
  <si>
    <t>- 	Third- party security policy, standard, and procedures
- 	Third- party risk management program
- 	Obtain reports for Related risk assessments
- 	Documentation for Contract guidance
- 	Obtain a copy of Contract clauses, including audit rights
- 	Documentation for Contract reporting and Monitoring plans</t>
  </si>
  <si>
    <t>STA-10, STA-12, STA-14</t>
  </si>
  <si>
    <r>
      <t>Applicable to: IaaS/PaaS/SaaS</t>
    </r>
    <r>
      <rPr>
        <sz val="11"/>
        <color theme="1"/>
        <rFont val="Calibri"/>
        <family val="2"/>
        <scheme val="minor"/>
      </rPr>
      <t xml:space="preserve">
The customer should regularly conduct third-party reviews including cloud providers focusing on validating the implementation and effectiveness of security controls and ensuring compliance with contractual obligations. The customer should communicate their expectations regarding security with third-parties such as cloud providers to ensure they understand the objectives of the reviews.</t>
    </r>
  </si>
  <si>
    <r>
      <t>Applicable to: IaaS/PaaS/SaaS</t>
    </r>
    <r>
      <rPr>
        <sz val="11"/>
        <color theme="1"/>
        <rFont val="Calibri"/>
        <family val="2"/>
        <scheme val="minor"/>
      </rPr>
      <t xml:space="preserve">
The supplier should regularly conduct third-party reviews focusing on validating the implementation and effectiveness of security controls and ensuring compliance with contractual obligations. The supplier should communicate their expectations regarding security with third-parties to ensure they understand the objectives of the reviews.
Suppliers also need to cooperate with and facilitate ongoing reviews performed by their customers, per related terms of the contract.</t>
    </r>
  </si>
  <si>
    <t>- Third-party security policy, standard, and procedures
- Third-party risk management program
- Critical third-party identification procedures
- Documentation for Contracts clauses, including audit rights</t>
  </si>
  <si>
    <t>SC-3.08, SC-4.01, SC-4.02, SC-5.01</t>
  </si>
  <si>
    <r>
      <t>Applicable to: IaaS/PaaS/SaaS</t>
    </r>
    <r>
      <rPr>
        <sz val="11"/>
        <color theme="1"/>
        <rFont val="Calibri"/>
        <family val="2"/>
        <scheme val="minor"/>
      </rPr>
      <t xml:space="preserve">
The customer is typically responsible for communicating their expectations regarding business continuity, resiliency testing, and participation in recovery exercises to their third-party service providers including cloud providers. These processes typically include reviewing third party documentation and monitoring and verifying compliance. 
The customer and supplier may, under the terms of the contract, also participate in joint planning, testing, or exercises.</t>
    </r>
  </si>
  <si>
    <r>
      <t>Applicable to: IaaS/PaaS/SaaS</t>
    </r>
    <r>
      <rPr>
        <sz val="11"/>
        <color theme="1"/>
        <rFont val="Calibri"/>
        <family val="2"/>
        <scheme val="minor"/>
      </rPr>
      <t xml:space="preserve">
The supplier is typically responsible for communicating their expectations regarding business continuity, resiliency testing, and participation in recovery exercises to their third-party service providers. These processes typically include reviewing third party documentation and monitoring and verifying compliance.
The customer and supplier may, under the terms of the contract, also participate in joint planning, testing, or exercises.</t>
    </r>
  </si>
  <si>
    <t>- Third-party security policy, standard, and procedures
- Third-party risk management program
- Documentation for contract details
- Documentation of contract clauses
- Monitoring processes and reporting</t>
  </si>
  <si>
    <t>SC-4.01, SC-5.01, SC-6.04</t>
  </si>
  <si>
    <r>
      <t>Applicable to: IaaS/PaaS/SaaS</t>
    </r>
    <r>
      <rPr>
        <sz val="11"/>
        <color theme="1"/>
        <rFont val="Calibri"/>
        <family val="2"/>
        <scheme val="minor"/>
      </rPr>
      <t xml:space="preserve">
The customer should establish communication channels with cloud suppliers to facilitate collaboration, information sharing, and promoting secure practices in regards to the secure use of cloud products, cloud services, and external connections.</t>
    </r>
  </si>
  <si>
    <r>
      <t>Applicable to: IaaS/PaaS/SaaS</t>
    </r>
    <r>
      <rPr>
        <sz val="11"/>
        <color theme="1"/>
        <rFont val="Calibri"/>
        <family val="2"/>
        <scheme val="minor"/>
      </rPr>
      <t xml:space="preserve">
The supplier should establish communication channels with their own suppliers to facilitate collaboration, information sharing, and promoting secure practices in regards to the secure use of products, services, and external connections.
Suppliers should also collaborate with their customers to share and promote sound security practices and product uses.</t>
    </r>
  </si>
  <si>
    <t>- Third-party policies, standards, and processes
- Perimeter security policy, standard, and process
- Risk assessment program/process</t>
  </si>
  <si>
    <t>9.7</t>
  </si>
  <si>
    <t>SC-4.03, SC-6.05</t>
  </si>
  <si>
    <r>
      <t>Applicable to: IaaS/PaaS/SaaS</t>
    </r>
    <r>
      <rPr>
        <sz val="11"/>
        <color theme="1"/>
        <rFont val="Calibri"/>
        <family val="2"/>
        <scheme val="minor"/>
      </rPr>
      <t xml:space="preserve">
The customer is typically responsible for establishing contingencies to address circumstances that might put the organization out of business or severely impact delivery of cloud services to the organization, sector-critical systems, or the financial sector as a whole. The customer should  monitor the performance and stability of their critical third party vendors to identify any signs of potential disruption or service degradation.</t>
    </r>
  </si>
  <si>
    <r>
      <t>Applicable to: IaaS/PaaS/SaaS</t>
    </r>
    <r>
      <rPr>
        <sz val="11"/>
        <color theme="1"/>
        <rFont val="Calibri"/>
        <family val="2"/>
        <scheme val="minor"/>
      </rPr>
      <t xml:space="preserve">
The supplier is typically responsible for establishing contingencies to address circumstances that might put a vendor out of business or severely impact delivery of cloud infrastructure or services to the organization, sector-critical systems, customers, or the financial sector as a whole. The supplier should  monitor the performance and stability of their critical third party vendors to identify any signs of potential disruption or service degradation.
The supplier should coordinate and notify the customer of disruptions that may impact the customer's operations or severely impact their delivery of services.</t>
    </r>
  </si>
  <si>
    <t xml:space="preserve"> - 	Third- party security policy, standard, and procedures
- 	Third- party risk management program
- 	Obtain a copy of Contractual exit clauses.</t>
  </si>
  <si>
    <r>
      <t>Applicable to: IaaS/PaaS/SaaS</t>
    </r>
    <r>
      <rPr>
        <sz val="11"/>
        <color theme="1"/>
        <rFont val="Calibri"/>
        <family val="2"/>
        <scheme val="minor"/>
      </rPr>
      <t xml:space="preserve">
The customer should identify alternative solutions, suppliers, or service providers that can be engaged in case a critical external partner fails to perform as expected.</t>
    </r>
  </si>
  <si>
    <r>
      <t>Applicable to: IaaS/PaaS/SaaS</t>
    </r>
    <r>
      <rPr>
        <sz val="11"/>
        <color theme="1"/>
        <rFont val="Calibri"/>
        <family val="2"/>
        <scheme val="minor"/>
      </rPr>
      <t xml:space="preserve">
The supplier should identify alternative solutions, suppliers, or service providers that can be engaged in case a critical external partner fails to perform as expected.</t>
    </r>
  </si>
  <si>
    <t>- 	Documentation for Service continuity planning and Risk reporting.
- 	Test plan document
- 	Documentation for Examples of Requests for Information (RFI) and Requests for Proposals (RFP)
- 	Evidence that testing occurred.
- 	Obtain a copy of Contract clauses.</t>
  </si>
  <si>
    <t>SC-4.03, SC-6.03, SC-6.04, SC-6.05</t>
  </si>
  <si>
    <r>
      <t>Applicable to: IaaS/PaaS/SaaS</t>
    </r>
    <r>
      <rPr>
        <sz val="11"/>
        <color theme="1"/>
        <rFont val="Calibri"/>
        <family val="2"/>
        <scheme val="minor"/>
      </rPr>
      <t xml:space="preserve">
The customer is typically responsible for defining and documenting a third-party termination/exit plan for third party cloud services suppliers. The plan should include procedures for timely removal of the third-party access, return of the customer's data and property, personnel disposition, and transition of cloud services and support. The customer should share the termination/exit plan with the supplier and ensure the supplier agrees to the defined obligations and responsibilities.</t>
    </r>
  </si>
  <si>
    <r>
      <t>Applicable to: IaaS/PaaS/SaaS</t>
    </r>
    <r>
      <rPr>
        <sz val="11"/>
        <color theme="1"/>
        <rFont val="Calibri"/>
        <family val="2"/>
        <scheme val="minor"/>
      </rPr>
      <t xml:space="preserve">
The supplier is typically responsible for defining and documenting a third-party termination/exit plan for third party cloud infrastructure suppliers. The plan should include procedures for timely removal of the third-party access, return of their data and property, personnel disposition, and transition of services and support. The supplier should share the termination/exit plan with the third party and ensure they understand their obligations and responsibilities during the process.</t>
    </r>
  </si>
  <si>
    <t>- 	Third- party security policy, standard, and procedures
- 	Third- party risk management program
- 	Obtain a copy of Contractual exit clauses.</t>
  </si>
  <si>
    <t>IPY-04, STA-10</t>
  </si>
  <si>
    <r>
      <t>Applicable to: IaaS/PaaS/SaaS</t>
    </r>
    <r>
      <rPr>
        <sz val="11"/>
        <color theme="1"/>
        <rFont val="Calibri"/>
        <family val="2"/>
        <scheme val="minor"/>
      </rPr>
      <t xml:space="preserve">
The customer should have termination procedures in place to ensure that upon termination of an agreement with a third party cloud services supplier all technical and security matters (access, connections, etc.), business matters (service, support, and ongoing relationship), property matters (data, physical, and intellectual), and legal matters are addressed in a timely manner. The customer should collaborate with the supplier to ensure all third-party access to systems and data is revoked, and connections are securely terminated.</t>
    </r>
  </si>
  <si>
    <r>
      <t>Applicable to: IaaS/PaaS/SaaS</t>
    </r>
    <r>
      <rPr>
        <sz val="11"/>
        <color theme="1"/>
        <rFont val="Calibri"/>
        <family val="2"/>
        <scheme val="minor"/>
      </rPr>
      <t xml:space="preserve">
The supplier should have termination procedures in place to ensure that upon termination of an agreement with their third parties all technical and security matters (access, connections, etc.), business matters (service, support, and ongoing relationship), property matters (data, physical, and intellectual), and legal matters are addressed in a timely manner. 
The supplier should collaborate with their cloud services customer to support them in terminating the third-party agreement by addressing all technical and security matters related to the cloud services provided.</t>
    </r>
  </si>
  <si>
    <t>- Third-party security policy, standard, and procedures
- Third-party risk management program
- Documentation for Contractual exit clauses</t>
  </si>
  <si>
    <t>Service / Supplier Risk Level Categorization</t>
  </si>
  <si>
    <t>The Shared Responsibilities Checklist provides a simple, two-criteria model for determining cloud service implementation risk.  The two criteria used are Data Classification and Business Impact.  The combination of these two criteria, as described below, establish an overall Baseline, Moderate, or High risk level for the cloud service implementation.</t>
  </si>
  <si>
    <t>Data Classification</t>
  </si>
  <si>
    <t>Classification</t>
  </si>
  <si>
    <t>Description</t>
  </si>
  <si>
    <t>Non-Sensitive</t>
  </si>
  <si>
    <t>Disruption or failure in the vendor's services is unlikely to impact the customer's performance or operational efficiency. Low-impact vendors often provide non-critical services or products, and alternative options are readily available in the case an issue arises.</t>
  </si>
  <si>
    <t>Sensitive</t>
  </si>
  <si>
    <t>Disruption or failure may result in a noticeable, but manageable, impact on the customer's performance or operational efficiency. Moderate-impact vendors often provide support functions that can be temporarily replaced or managed internally.</t>
  </si>
  <si>
    <t>Business Impact Classification</t>
  </si>
  <si>
    <t>Low</t>
  </si>
  <si>
    <t>High</t>
  </si>
  <si>
    <t>Disruption or failure in the vendor's services can result in substantial financial loss, operational downtime, and reputational damage for the customer. High-impact vendors often provide critical services, handle sensitive data, or support key business functions.</t>
  </si>
  <si>
    <t>Service / Supplier Risk Categorization</t>
  </si>
  <si>
    <t>Risk Level</t>
  </si>
  <si>
    <t>Definition</t>
  </si>
  <si>
    <t>Data Handled</t>
  </si>
  <si>
    <t>Business Impact</t>
  </si>
  <si>
    <t>Example Services</t>
  </si>
  <si>
    <r>
      <t xml:space="preserve">A cloud service with a </t>
    </r>
    <r>
      <rPr>
        <b/>
        <sz val="11"/>
        <color theme="1"/>
        <rFont val="Calibri"/>
        <family val="2"/>
        <scheme val="minor"/>
      </rPr>
      <t>minimal</t>
    </r>
    <r>
      <rPr>
        <sz val="11"/>
        <color theme="1"/>
        <rFont val="Calibri"/>
        <family val="2"/>
        <scheme val="minor"/>
      </rPr>
      <t xml:space="preserve"> likelihood of causing harm to the organization and its operations if compromised. These services generally provide no access to the customer’s environment or data. The data for such services is not sensitive and the organization would not experience adverse impacts if the data were exposed. The organization is not highly dependent on the service, such that moderate or lengthy periods of unavailability are easily tolerated. Often, the services can be shifted to another provider with reasonable ease.</t>
    </r>
  </si>
  <si>
    <r>
      <t>•</t>
    </r>
    <r>
      <rPr>
        <sz val="11"/>
        <color theme="1"/>
        <rFont val="Calibri"/>
        <family val="2"/>
        <scheme val="minor"/>
      </rPr>
      <t>   File storage of public data
•  Content hosting of public data
•  Organizational training
•  Pubic forums
•  Productivity applications</t>
    </r>
  </si>
  <si>
    <r>
      <t xml:space="preserve">A cloud service with a </t>
    </r>
    <r>
      <rPr>
        <b/>
        <sz val="11"/>
        <color theme="1"/>
        <rFont val="Calibri"/>
        <family val="2"/>
        <scheme val="minor"/>
      </rPr>
      <t>moderate</t>
    </r>
    <r>
      <rPr>
        <sz val="11"/>
        <color theme="1"/>
        <rFont val="Calibri"/>
        <family val="2"/>
        <scheme val="minor"/>
      </rPr>
      <t xml:space="preserve"> likelihood of causing harm or disruption to the organization and its operations if compromised. These services may have minimal or highly controlled access to the organization’s environment. The key supports key business processes that would cause moderate impact if down for lengthy periods of time. Organizational data can be sensitive but is less likely to cause severe consequences if exposed or mishandled.</t>
    </r>
  </si>
  <si>
    <t>Low or Medium</t>
  </si>
  <si>
    <r>
      <t>•</t>
    </r>
    <r>
      <rPr>
        <sz val="11"/>
        <color theme="1"/>
        <rFont val="Calibri"/>
        <family val="2"/>
        <scheme val="minor"/>
      </rPr>
      <t>   Customer Relationship Management (CRM - Non-Financial)
•   Supply chain management
•   Storage of metadata
•   Policy document storage</t>
    </r>
  </si>
  <si>
    <r>
      <t xml:space="preserve">A cloud service with a </t>
    </r>
    <r>
      <rPr>
        <b/>
        <sz val="11"/>
        <color theme="1"/>
        <rFont val="Calibri"/>
        <family val="2"/>
        <scheme val="minor"/>
      </rPr>
      <t>significant</t>
    </r>
    <r>
      <rPr>
        <sz val="11"/>
        <color theme="1"/>
        <rFont val="Calibri"/>
        <family val="2"/>
        <scheme val="minor"/>
      </rPr>
      <t xml:space="preserve"> likelihood of causing loss to the organization’s sensitive data or significant disruption to business operations if compromised. These services typically have elevated access to the customers’ environment, are responsible for critical organizational processes, and could be a single point of failure for critical organizational processes.</t>
    </r>
  </si>
  <si>
    <r>
      <t>•</t>
    </r>
    <r>
      <rPr>
        <sz val="11"/>
        <color theme="1"/>
        <rFont val="Calibri"/>
        <family val="2"/>
        <scheme val="minor"/>
      </rPr>
      <t>   Critical business applications hosted on public cloud providers
•   Managed Cloud Service Providers
•   Payment processing
•   Mortgage originations
•   Auditing services
•   Security services</t>
    </r>
  </si>
  <si>
    <r>
      <t>GOVERN (GV):</t>
    </r>
    <r>
      <rPr>
        <sz val="11"/>
        <color rgb="FF000000"/>
        <rFont val="Calibri"/>
        <family val="2"/>
      </rPr>
      <t xml:space="preserve"> The organization's technology and cybersecurity risk management strategy, expectations, and policy are established, communicated, and monitored</t>
    </r>
  </si>
  <si>
    <r>
      <t>Organizational Context (GV.OC):</t>
    </r>
    <r>
      <rPr>
        <sz val="11"/>
        <color rgb="FF000000"/>
        <rFont val="Calibri"/>
        <family val="2"/>
      </rPr>
      <t xml:space="preserve"> The circumstances - mission, stakeholder expectations, dependencies, and legal, regulatory, and contractual requirements - surrounding the organization's technology and cybersecurity risk management decisions are understood</t>
    </r>
  </si>
  <si>
    <r>
      <t>GV.OC-02:</t>
    </r>
    <r>
      <rPr>
        <sz val="11"/>
        <color rgb="FF000000"/>
        <rFont val="Calibri"/>
        <family val="2"/>
      </rPr>
      <t xml:space="preserve"> Internal and external stakeholders are understood, and their needs and expectations regarding technology and cybersecurity risk management are understood and considered</t>
    </r>
  </si>
  <si>
    <r>
      <t>GV.OC-04:</t>
    </r>
    <r>
      <rPr>
        <sz val="11"/>
        <color rgb="FF000000"/>
        <rFont val="Calibri"/>
        <family val="2"/>
      </rPr>
      <t xml:space="preserve"> Critical objectives, capabilities, and services that stakeholders depend on or expect from the organization are understood and communicated</t>
    </r>
  </si>
  <si>
    <r>
      <t>GV.OC-05:</t>
    </r>
    <r>
      <rPr>
        <sz val="11"/>
        <color rgb="FF000000"/>
        <rFont val="Calibri"/>
        <family val="2"/>
      </rPr>
      <t xml:space="preserve"> Outcomes, capabilities, and services that the organization depends on are understood and communicated</t>
    </r>
  </si>
  <si>
    <r>
      <t>GV.RM-02:</t>
    </r>
    <r>
      <rPr>
        <sz val="11"/>
        <color rgb="FF000000"/>
        <rFont val="Calibri"/>
        <family val="2"/>
      </rPr>
      <t xml:space="preserve"> Risk appetite and risk tolerance statements are established, communicated, and maintained</t>
    </r>
  </si>
  <si>
    <r>
      <t>GV.RM-03:</t>
    </r>
    <r>
      <rPr>
        <sz val="11"/>
        <color rgb="FF000000"/>
        <rFont val="Calibri"/>
        <family val="2"/>
      </rPr>
      <t xml:space="preserve"> Technology and cybersecurity risk management activities and outcomes are included in enterprise risk management processes</t>
    </r>
  </si>
  <si>
    <r>
      <t>GV.RM-07:</t>
    </r>
    <r>
      <rPr>
        <sz val="11"/>
        <color rgb="FF000000"/>
        <rFont val="Calibri"/>
        <family val="2"/>
      </rPr>
      <t xml:space="preserve"> Strategic opportunities (i.e., positive risks) are characterized and are included in organizational technology and cybersecurity risk discussions</t>
    </r>
  </si>
  <si>
    <t>019.043</t>
  </si>
  <si>
    <t>019.044</t>
  </si>
  <si>
    <t>019.045</t>
  </si>
  <si>
    <t>020.046</t>
  </si>
  <si>
    <t>020.047</t>
  </si>
  <si>
    <t>020.048</t>
  </si>
  <si>
    <t>020.049</t>
  </si>
  <si>
    <t>020.050</t>
  </si>
  <si>
    <t>020.051</t>
  </si>
  <si>
    <r>
      <t>GV.RR-03:</t>
    </r>
    <r>
      <rPr>
        <sz val="11"/>
        <color rgb="FF000000"/>
        <rFont val="Calibri"/>
        <family val="2"/>
      </rPr>
      <t xml:space="preserve"> Adequate resources are allocated commensurate with technology and cybersecurity risk strategy, roles, responsibilities, and policies</t>
    </r>
  </si>
  <si>
    <t>021.053</t>
  </si>
  <si>
    <t>021.054</t>
  </si>
  <si>
    <t>021.055</t>
  </si>
  <si>
    <t>022.056</t>
  </si>
  <si>
    <t>022.057</t>
  </si>
  <si>
    <t>022.058</t>
  </si>
  <si>
    <r>
      <t>Policies, Processes, and Procedures (GV.PO):</t>
    </r>
    <r>
      <rPr>
        <sz val="11"/>
        <color rgb="FF000000"/>
        <rFont val="Calibri"/>
        <family val="2"/>
      </rPr>
      <t xml:space="preserve"> Organizational technology and cybersecurity policies are established, communicated, and enforced</t>
    </r>
  </si>
  <si>
    <r>
      <t>GV.PO-01:</t>
    </r>
    <r>
      <rPr>
        <sz val="11"/>
        <color rgb="FF000000"/>
        <rFont val="Calibri"/>
        <family val="2"/>
      </rPr>
      <t xml:space="preserve"> Policies for managing technology and cybersecurity risks are established based on organizational context, cybersecurity strategy, and priorities and is communicated and enforced</t>
    </r>
  </si>
  <si>
    <t>024.059</t>
  </si>
  <si>
    <t>024.060</t>
  </si>
  <si>
    <t>024.061</t>
  </si>
  <si>
    <t>024.062</t>
  </si>
  <si>
    <t>024.065</t>
  </si>
  <si>
    <t>024.066</t>
  </si>
  <si>
    <r>
      <t>GV.PO-02:</t>
    </r>
    <r>
      <rPr>
        <sz val="11"/>
        <color rgb="FF000000"/>
        <rFont val="Calibri"/>
        <family val="2"/>
      </rPr>
      <t xml:space="preserve"> Policies for managing technology and cybersecurity risks are reviewed, updated, communicated, and enforced to reflect changes in requirements, threats, technology, and organizational mission</t>
    </r>
  </si>
  <si>
    <t>027.068</t>
  </si>
  <si>
    <t>027.069</t>
  </si>
  <si>
    <t>027.070</t>
  </si>
  <si>
    <r>
      <t>GV.OV-02:</t>
    </r>
    <r>
      <rPr>
        <sz val="11"/>
        <color rgb="FF000000"/>
        <rFont val="Calibri"/>
        <family val="2"/>
      </rPr>
      <t xml:space="preserve"> The technology and cybersecurity risk management strategies are reviewed and adjusted to ensure coverage of organizational requirements and risks</t>
    </r>
  </si>
  <si>
    <t>028.071</t>
  </si>
  <si>
    <r>
      <t>GV.OV-03:</t>
    </r>
    <r>
      <rPr>
        <sz val="11"/>
        <color rgb="FF000000"/>
        <rFont val="Calibri"/>
        <family val="2"/>
      </rPr>
      <t xml:space="preserve"> Organizational technology and cybersecurity risk management performance is evaluated and reviewed for adjustments needed</t>
    </r>
  </si>
  <si>
    <t>029.073</t>
  </si>
  <si>
    <t>029.074</t>
  </si>
  <si>
    <t>031.075</t>
  </si>
  <si>
    <t>031.076</t>
  </si>
  <si>
    <t>032.077</t>
  </si>
  <si>
    <r>
      <t>GV.SC-03:</t>
    </r>
    <r>
      <rPr>
        <sz val="11"/>
        <color rgb="FF000000"/>
        <rFont val="Calibri"/>
        <family val="2"/>
      </rPr>
      <t xml:space="preserve"> Supply chain risk management is integrated into cybersecurity and enterprise risk management, risk assessment, and improvement processes</t>
    </r>
  </si>
  <si>
    <t>033.078</t>
  </si>
  <si>
    <t>034.079</t>
  </si>
  <si>
    <r>
      <t xml:space="preserve">GOVERN </t>
    </r>
    <r>
      <rPr>
        <sz val="11"/>
        <color rgb="FF000000"/>
        <rFont val="Calibri"/>
        <family val="2"/>
      </rPr>
      <t>/ Supply Chain Risk Management / Third Party Incident Management Integration</t>
    </r>
  </si>
  <si>
    <t>035.080</t>
  </si>
  <si>
    <t>036.081</t>
  </si>
  <si>
    <t>038.082</t>
  </si>
  <si>
    <t>038.083</t>
  </si>
  <si>
    <t>038.084</t>
  </si>
  <si>
    <t>039.085</t>
  </si>
  <si>
    <t>039.086</t>
  </si>
  <si>
    <t>040.087</t>
  </si>
  <si>
    <t>042.088</t>
  </si>
  <si>
    <t>042.089</t>
  </si>
  <si>
    <t>042.090</t>
  </si>
  <si>
    <t>042.091</t>
  </si>
  <si>
    <t>042.092</t>
  </si>
  <si>
    <t>043.093</t>
  </si>
  <si>
    <t>043.094</t>
  </si>
  <si>
    <t>044.095</t>
  </si>
  <si>
    <t>044.096</t>
  </si>
  <si>
    <t>044.097</t>
  </si>
  <si>
    <r>
      <t>IDENTIFY (ID):</t>
    </r>
    <r>
      <rPr>
        <sz val="11"/>
        <color rgb="FF000000"/>
        <rFont val="Calibri"/>
        <family val="2"/>
      </rPr>
      <t xml:space="preserve"> The organization's current technology and cybersecurity risks are understood</t>
    </r>
  </si>
  <si>
    <r>
      <t>Asset Management (ID.AM):</t>
    </r>
    <r>
      <rPr>
        <sz val="11"/>
        <color rgb="FF000000"/>
        <rFont val="Calibri"/>
        <family val="2"/>
      </rPr>
      <t xml:space="preserve"> Assets (e.g., data, hardware, software, systems, facilities, services, people) that enable the organization to achieve business purposes are identified and managed consistent with their relative importance to organizational objectives and the organization's risk strategy</t>
    </r>
  </si>
  <si>
    <t>047.098</t>
  </si>
  <si>
    <t>048.099</t>
  </si>
  <si>
    <t>049.100</t>
  </si>
  <si>
    <t>050.101</t>
  </si>
  <si>
    <t>051.102</t>
  </si>
  <si>
    <t>051.103</t>
  </si>
  <si>
    <t>052.104</t>
  </si>
  <si>
    <r>
      <t>ID.AM-08:</t>
    </r>
    <r>
      <rPr>
        <sz val="11"/>
        <color rgb="FF000000"/>
        <rFont val="Calibri"/>
        <family val="2"/>
      </rPr>
      <t xml:space="preserve"> Systems, hardware, software, services, and data are managed throughout their life cycles</t>
    </r>
  </si>
  <si>
    <t>053.105</t>
  </si>
  <si>
    <t>053.106</t>
  </si>
  <si>
    <t>053.107</t>
  </si>
  <si>
    <r>
      <t>ID.AM-08.03:</t>
    </r>
    <r>
      <rPr>
        <sz val="11"/>
        <color rgb="FF000000"/>
        <rFont val="Calibri"/>
        <family val="2"/>
      </rPr>
      <t xml:space="preserve"> The organization establishes policies, standards, and procedures for data governance, data management, and data retention consistent with its legal obligations and the value of data as an organizational asset.</t>
    </r>
  </si>
  <si>
    <t>053.108</t>
  </si>
  <si>
    <r>
      <t>ID.AM-08.04:</t>
    </r>
    <r>
      <rPr>
        <sz val="11"/>
        <color rgb="FF000000"/>
        <rFont val="Calibri"/>
        <family val="2"/>
      </rPr>
      <t xml:space="preserve"> The organization's asset management processes ensure the protection of sensitive data throughout removal, transfers, maintenance, end-of-life, and secure disposal or re-use.</t>
    </r>
  </si>
  <si>
    <t>053.109</t>
  </si>
  <si>
    <t>ID.AM-08.05</t>
  </si>
  <si>
    <r>
      <t>ID.AM-08.05:</t>
    </r>
    <r>
      <rPr>
        <sz val="11"/>
        <color rgb="FF000000"/>
        <rFont val="Calibri"/>
        <family val="2"/>
      </rPr>
      <t xml:space="preserve"> The organization defines and implements standards and procedures, consistent with its data retention policy, for destroying or securely erasing data, media, and storage devices when the data is no longer needed.</t>
    </r>
  </si>
  <si>
    <t>053.110</t>
  </si>
  <si>
    <t>ID.AM-08.06</t>
  </si>
  <si>
    <r>
      <t>ID.AM-08.06:</t>
    </r>
    <r>
      <rPr>
        <sz val="11"/>
        <color rgb="FF000000"/>
        <rFont val="Calibri"/>
        <family val="2"/>
      </rPr>
      <t xml:space="preserve"> Minimum cybersecurity requirements for third-parties cover the entire relationship lifecycle, from the acquisition of data through the return or destruction of data, to include limitations on data use, access, storage, and geographic location.</t>
    </r>
  </si>
  <si>
    <r>
      <t>Risk Assessment (ID.RA):</t>
    </r>
    <r>
      <rPr>
        <sz val="11"/>
        <color rgb="FF000000"/>
        <rFont val="Calibri"/>
        <family val="2"/>
      </rPr>
      <t xml:space="preserve"> The technology and cybersecurity risks to the organization, assets, and individuals are understood by the organization</t>
    </r>
  </si>
  <si>
    <t>055.111</t>
  </si>
  <si>
    <t>055.112</t>
  </si>
  <si>
    <t>055.113</t>
  </si>
  <si>
    <t>056.114</t>
  </si>
  <si>
    <t>056.115</t>
  </si>
  <si>
    <t>057.116</t>
  </si>
  <si>
    <t>057.117</t>
  </si>
  <si>
    <t>057.118</t>
  </si>
  <si>
    <t>057.119</t>
  </si>
  <si>
    <t>058.120</t>
  </si>
  <si>
    <r>
      <t>ID.RA-05:</t>
    </r>
    <r>
      <rPr>
        <sz val="11"/>
        <color rgb="FF000000"/>
        <rFont val="Calibri"/>
        <family val="2"/>
      </rPr>
      <t xml:space="preserve"> Threats, vulnerabilities, likelihoods, and impacts are used to understand inherent risk and inform risk response prioritization</t>
    </r>
  </si>
  <si>
    <t>059.121</t>
  </si>
  <si>
    <t>059.122</t>
  </si>
  <si>
    <t>059.123</t>
  </si>
  <si>
    <t>059.124</t>
  </si>
  <si>
    <t>060.125</t>
  </si>
  <si>
    <t>060.126</t>
  </si>
  <si>
    <t>060.127</t>
  </si>
  <si>
    <t>060.128</t>
  </si>
  <si>
    <t>060.129</t>
  </si>
  <si>
    <t>060.130</t>
  </si>
  <si>
    <t>061.131</t>
  </si>
  <si>
    <t>061.132</t>
  </si>
  <si>
    <t>061.133</t>
  </si>
  <si>
    <t>061.134</t>
  </si>
  <si>
    <t>061.135</t>
  </si>
  <si>
    <t>062.136</t>
  </si>
  <si>
    <t>062.137</t>
  </si>
  <si>
    <t>064.142</t>
  </si>
  <si>
    <r>
      <t>ID.IM-02:</t>
    </r>
    <r>
      <rPr>
        <sz val="11"/>
        <color rgb="FF000000"/>
        <rFont val="Calibri"/>
        <family val="2"/>
      </rPr>
      <t xml:space="preserve"> Improvements are identified from tests and exercises, including those done in coordination with suppliers and relevant third parties</t>
    </r>
  </si>
  <si>
    <r>
      <t>ID.IM-02.01:</t>
    </r>
    <r>
      <rPr>
        <sz val="11"/>
        <color rgb="FF000000"/>
        <rFont val="Calibri"/>
        <family val="2"/>
      </rPr>
      <t xml:space="preserve"> The organization conducts regular, independent penetration testing and red team testing on the organization's network, internet-facing systems, critical applications, and associated controls to identify gaps in cybersecurity defenses.</t>
    </r>
  </si>
  <si>
    <t>065.151</t>
  </si>
  <si>
    <r>
      <t>ID.IM-03:</t>
    </r>
    <r>
      <rPr>
        <sz val="11"/>
        <color rgb="FF000000"/>
        <rFont val="Calibri"/>
        <family val="2"/>
      </rPr>
      <t xml:space="preserve"> Improvements are identified from execution of operational processes, procedures, and activities</t>
    </r>
  </si>
  <si>
    <r>
      <t xml:space="preserve">IDENTIFY </t>
    </r>
    <r>
      <rPr>
        <sz val="11"/>
        <color rgb="FF000000"/>
        <rFont val="Calibri"/>
        <family val="2"/>
      </rPr>
      <t>/ Improvement / Plans Affecting Operations</t>
    </r>
  </si>
  <si>
    <r>
      <t>ID.IM-04:</t>
    </r>
    <r>
      <rPr>
        <sz val="11"/>
        <color rgb="FF000000"/>
        <rFont val="Calibri"/>
        <family val="2"/>
      </rPr>
      <t xml:space="preserve"> ID.IM-04: Response and recovery plans (e.g., incident response plan, business continuity plan, disaster recovery plan, etc.) are established, communicated, maintained, and improved</t>
    </r>
  </si>
  <si>
    <t>067.154</t>
  </si>
  <si>
    <t>067.155</t>
  </si>
  <si>
    <t>067.156</t>
  </si>
  <si>
    <t>067.157</t>
  </si>
  <si>
    <t>067.158</t>
  </si>
  <si>
    <t>067.159</t>
  </si>
  <si>
    <t>067.160</t>
  </si>
  <si>
    <t>067.161</t>
  </si>
  <si>
    <r>
      <t>PROTECT (PR):</t>
    </r>
    <r>
      <rPr>
        <sz val="11"/>
        <color rgb="FF000000"/>
        <rFont val="Calibri"/>
        <family val="2"/>
      </rPr>
      <t xml:space="preserve"> Safeguards to manage the organization's technology and cybersecurity risks are used</t>
    </r>
  </si>
  <si>
    <r>
      <t>Identity Management, Authentication, and Access Control (PR.AA):</t>
    </r>
    <r>
      <rPr>
        <sz val="11"/>
        <color rgb="FF000000"/>
        <rFont val="Calibri"/>
        <family val="2"/>
      </rPr>
      <t xml:space="preserve"> Access to physical and logical assets is limited to authorized users, services, and hardware and managed commensurate with the assessed risk of unauthorized access</t>
    </r>
  </si>
  <si>
    <t>070.162</t>
  </si>
  <si>
    <t>070.163</t>
  </si>
  <si>
    <t>071.164</t>
  </si>
  <si>
    <t>072.165</t>
  </si>
  <si>
    <t>072.166</t>
  </si>
  <si>
    <t>072.167</t>
  </si>
  <si>
    <t>073.168</t>
  </si>
  <si>
    <t>074.169</t>
  </si>
  <si>
    <t>074.170</t>
  </si>
  <si>
    <t>074.171</t>
  </si>
  <si>
    <t>074.172</t>
  </si>
  <si>
    <t>075.173</t>
  </si>
  <si>
    <t>075.174</t>
  </si>
  <si>
    <r>
      <t>Awareness and Training (PR.AT):</t>
    </r>
    <r>
      <rPr>
        <sz val="11"/>
        <color rgb="FF000000"/>
        <rFont val="Calibri"/>
        <family val="2"/>
      </rPr>
      <t xml:space="preserve"> The organization’s personnel are provided with cybersecurity awareness and training so that they can perform their cybersecurity-related tasks</t>
    </r>
  </si>
  <si>
    <r>
      <t>PR.AT-01:</t>
    </r>
    <r>
      <rPr>
        <sz val="11"/>
        <color rgb="FF000000"/>
        <rFont val="Calibri"/>
        <family val="2"/>
      </rPr>
      <t xml:space="preserve"> Personnel are provided with awareness and training so that they possess the knowledge and skills to perform general tasks with cybersecurity risks in mind</t>
    </r>
  </si>
  <si>
    <t>077.175</t>
  </si>
  <si>
    <t>077.176</t>
  </si>
  <si>
    <t>077.177</t>
  </si>
  <si>
    <t>077.178</t>
  </si>
  <si>
    <r>
      <t>PR.AT-02:</t>
    </r>
    <r>
      <rPr>
        <sz val="11"/>
        <color rgb="FF000000"/>
        <rFont val="Calibri"/>
        <family val="2"/>
      </rPr>
      <t xml:space="preserve"> Individuals in specialized roles are provided with awareness and training so that they possess the knowledge and skills to perform relevant tasks with cybersecurity risks in mind</t>
    </r>
  </si>
  <si>
    <t>078.179</t>
  </si>
  <si>
    <t>078.180</t>
  </si>
  <si>
    <t>078.181</t>
  </si>
  <si>
    <t>078.182</t>
  </si>
  <si>
    <t>078.183</t>
  </si>
  <si>
    <t>078.184</t>
  </si>
  <si>
    <t>078.185</t>
  </si>
  <si>
    <t>078.186</t>
  </si>
  <si>
    <r>
      <t>Data Security (PR.DS):</t>
    </r>
    <r>
      <rPr>
        <sz val="11"/>
        <color rgb="FF000000"/>
        <rFont val="Calibri"/>
        <family val="2"/>
      </rPr>
      <t xml:space="preserve"> Data are managed consistent with the organization's risk strategy to protect the confidentiality, integrity, and availability of information</t>
    </r>
  </si>
  <si>
    <t>080.187</t>
  </si>
  <si>
    <t>080.188</t>
  </si>
  <si>
    <t>080.189</t>
  </si>
  <si>
    <t>081.190</t>
  </si>
  <si>
    <t>082.191</t>
  </si>
  <si>
    <t>083.192</t>
  </si>
  <si>
    <r>
      <t>PR.PS-01:</t>
    </r>
    <r>
      <rPr>
        <sz val="11"/>
        <color rgb="FF000000"/>
        <rFont val="Calibri"/>
        <family val="2"/>
      </rPr>
      <t xml:space="preserve"> Configuration management practices are established and applied</t>
    </r>
  </si>
  <si>
    <t>085.193</t>
  </si>
  <si>
    <t>085.194</t>
  </si>
  <si>
    <t>085.195</t>
  </si>
  <si>
    <r>
      <t>PR.PS-01.03:</t>
    </r>
    <r>
      <rPr>
        <sz val="11"/>
        <color rgb="FF000000"/>
        <rFont val="Calibri"/>
        <family val="2"/>
      </rPr>
      <t xml:space="preserve"> The organization employs detection measures and performs regular enforcement checks to ensure that non-compliance with baseline security standards is promptly identified and rectified.</t>
    </r>
  </si>
  <si>
    <t>085.196</t>
  </si>
  <si>
    <t>085.197</t>
  </si>
  <si>
    <t>085.198</t>
  </si>
  <si>
    <t>085.199</t>
  </si>
  <si>
    <t>085.200</t>
  </si>
  <si>
    <t>085.201</t>
  </si>
  <si>
    <t>086.202</t>
  </si>
  <si>
    <t>086.203</t>
  </si>
  <si>
    <t>086.204</t>
  </si>
  <si>
    <t>087.205</t>
  </si>
  <si>
    <t>088.206</t>
  </si>
  <si>
    <t>088.207</t>
  </si>
  <si>
    <t>088.208</t>
  </si>
  <si>
    <t>089.209</t>
  </si>
  <si>
    <t>089.210</t>
  </si>
  <si>
    <t>089.211</t>
  </si>
  <si>
    <r>
      <t>PR.PS-06:</t>
    </r>
    <r>
      <rPr>
        <sz val="11"/>
        <color rgb="FF000000"/>
        <rFont val="Calibri"/>
        <family val="2"/>
      </rPr>
      <t xml:space="preserve"> Secure software development practices are integrated, and their performance is monitored throughout the software development life cycle</t>
    </r>
  </si>
  <si>
    <t>090.212</t>
  </si>
  <si>
    <t>090.213</t>
  </si>
  <si>
    <t>090.214</t>
  </si>
  <si>
    <t>090.215</t>
  </si>
  <si>
    <t>090.216</t>
  </si>
  <si>
    <t>090.217</t>
  </si>
  <si>
    <t>090.218</t>
  </si>
  <si>
    <t>090.219</t>
  </si>
  <si>
    <t>090.220</t>
  </si>
  <si>
    <t>090.221</t>
  </si>
  <si>
    <t>091.222</t>
  </si>
  <si>
    <t>091.223</t>
  </si>
  <si>
    <r>
      <t>Technology Infrastructure Resilience (PR.IR):</t>
    </r>
    <r>
      <rPr>
        <sz val="11"/>
        <color rgb="FF000000"/>
        <rFont val="Calibri"/>
        <family val="2"/>
      </rPr>
      <t xml:space="preserve"> Tehcnology and security architectures are managed with the organization's risk strategy to protect asset confidentiality, integrity, and availability, and organizational resilience</t>
    </r>
  </si>
  <si>
    <t>093.224</t>
  </si>
  <si>
    <t>093.225</t>
  </si>
  <si>
    <t>093.226</t>
  </si>
  <si>
    <t>093.227</t>
  </si>
  <si>
    <t>093.228</t>
  </si>
  <si>
    <t>093.229</t>
  </si>
  <si>
    <t>093.230</t>
  </si>
  <si>
    <t>093.231</t>
  </si>
  <si>
    <t>094.232</t>
  </si>
  <si>
    <t>095.233</t>
  </si>
  <si>
    <t>096.234</t>
  </si>
  <si>
    <t>096.235</t>
  </si>
  <si>
    <r>
      <t>DETECT (DE):</t>
    </r>
    <r>
      <rPr>
        <sz val="11"/>
        <color rgb="FF000000"/>
        <rFont val="Calibri"/>
        <family val="2"/>
      </rPr>
      <t xml:space="preserve"> Possible cybersecurity attacks and compromises, and other operationally adverse events, are found and analyzed</t>
    </r>
  </si>
  <si>
    <t>099.236</t>
  </si>
  <si>
    <t>099.237</t>
  </si>
  <si>
    <t>099.238</t>
  </si>
  <si>
    <t>099.239</t>
  </si>
  <si>
    <t>099.240</t>
  </si>
  <si>
    <t>099.241</t>
  </si>
  <si>
    <t>100.242</t>
  </si>
  <si>
    <t>101.243</t>
  </si>
  <si>
    <t>101.244</t>
  </si>
  <si>
    <t>101.245</t>
  </si>
  <si>
    <t>102.246</t>
  </si>
  <si>
    <t>102.247</t>
  </si>
  <si>
    <t>103.248</t>
  </si>
  <si>
    <t>103.249</t>
  </si>
  <si>
    <t>103.250</t>
  </si>
  <si>
    <t>105.251</t>
  </si>
  <si>
    <t>105.252</t>
  </si>
  <si>
    <t>106.253</t>
  </si>
  <si>
    <t>106.254</t>
  </si>
  <si>
    <r>
      <t>DE.AE-04:</t>
    </r>
    <r>
      <rPr>
        <sz val="11"/>
        <color rgb="FF000000"/>
        <rFont val="Calibri"/>
        <family val="2"/>
      </rPr>
      <t xml:space="preserve"> The estimated impact and scope of adverse events are understood</t>
    </r>
  </si>
  <si>
    <t>107.255</t>
  </si>
  <si>
    <t>108.256</t>
  </si>
  <si>
    <t>109.257</t>
  </si>
  <si>
    <t>109.258</t>
  </si>
  <si>
    <t>110.259</t>
  </si>
  <si>
    <r>
      <t>RESPOND (RS):</t>
    </r>
    <r>
      <rPr>
        <sz val="11"/>
        <color rgb="FF000000"/>
        <rFont val="Calibri"/>
        <family val="2"/>
      </rPr>
      <t xml:space="preserve"> Actions regarding a detected adverse incidents are taken</t>
    </r>
  </si>
  <si>
    <r>
      <t>RS.MA-01:</t>
    </r>
    <r>
      <rPr>
        <sz val="11"/>
        <color rgb="FF000000"/>
        <rFont val="Calibri"/>
        <family val="2"/>
      </rPr>
      <t xml:space="preserve"> The incident response plan is executed in coordination with relevant third parties once an incident is declared</t>
    </r>
  </si>
  <si>
    <t>113.260</t>
  </si>
  <si>
    <r>
      <t xml:space="preserve">RESPOND </t>
    </r>
    <r>
      <rPr>
        <sz val="11"/>
        <color rgb="FF000000"/>
        <rFont val="Calibri"/>
        <family val="2"/>
      </rPr>
      <t>/ Incident Management / Incident Triage &amp; Validation</t>
    </r>
  </si>
  <si>
    <t>114.261</t>
  </si>
  <si>
    <t>115.262</t>
  </si>
  <si>
    <t>116.263</t>
  </si>
  <si>
    <t>117.264</t>
  </si>
  <si>
    <r>
      <t>Incident Analysis (RS.AN):</t>
    </r>
    <r>
      <rPr>
        <sz val="11"/>
        <color rgb="FF000000"/>
        <rFont val="Calibri"/>
        <family val="2"/>
      </rPr>
      <t xml:space="preserve"> Investigations are conducted to ensure effective response and support forensics and recovery activities</t>
    </r>
  </si>
  <si>
    <r>
      <t>RS.AN-03:</t>
    </r>
    <r>
      <rPr>
        <sz val="11"/>
        <color rgb="FF000000"/>
        <rFont val="Calibri"/>
        <family val="2"/>
      </rPr>
      <t xml:space="preserve"> Analysis is performed to establish what has taken place during an incident and the root cause of the incident</t>
    </r>
  </si>
  <si>
    <t>119.265</t>
  </si>
  <si>
    <r>
      <t>RS.AN-06:</t>
    </r>
    <r>
      <rPr>
        <sz val="11"/>
        <color rgb="FF000000"/>
        <rFont val="Calibri"/>
        <family val="2"/>
      </rPr>
      <t xml:space="preserve"> Actions performed during an investigation are recorded, and the records’ integrity and provenance are preserved</t>
    </r>
  </si>
  <si>
    <t>120.266</t>
  </si>
  <si>
    <t>121.267</t>
  </si>
  <si>
    <r>
      <t>RS.AN-08:</t>
    </r>
    <r>
      <rPr>
        <sz val="11"/>
        <color rgb="FF000000"/>
        <rFont val="Calibri"/>
        <family val="2"/>
      </rPr>
      <t xml:space="preserve"> An incident's magnitude is estimated and validated</t>
    </r>
  </si>
  <si>
    <t>122.268</t>
  </si>
  <si>
    <t>124.269</t>
  </si>
  <si>
    <t>124.270</t>
  </si>
  <si>
    <t>124.271</t>
  </si>
  <si>
    <t>125.272</t>
  </si>
  <si>
    <t>125.273</t>
  </si>
  <si>
    <t>127.274</t>
  </si>
  <si>
    <t>128.275</t>
  </si>
  <si>
    <r>
      <t>RECOVER (RC):</t>
    </r>
    <r>
      <rPr>
        <sz val="11"/>
        <color rgb="FF000000"/>
        <rFont val="Calibri"/>
        <family val="2"/>
      </rPr>
      <t xml:space="preserve"> Assets and operations affected by an adverse incident are restored</t>
    </r>
  </si>
  <si>
    <t>131.276</t>
  </si>
  <si>
    <r>
      <t>RC.RP-02:</t>
    </r>
    <r>
      <rPr>
        <sz val="11"/>
        <color rgb="FF000000"/>
        <rFont val="Calibri"/>
        <family val="2"/>
      </rPr>
      <t xml:space="preserve"> Recovery actions are selected, scoped, prioritized, and performed</t>
    </r>
  </si>
  <si>
    <t>132.277</t>
  </si>
  <si>
    <t>132.278</t>
  </si>
  <si>
    <t>133.279</t>
  </si>
  <si>
    <t>134.280</t>
  </si>
  <si>
    <r>
      <t>RC.RP-04.01:</t>
    </r>
    <r>
      <rPr>
        <sz val="11"/>
        <color rgb="FF000000"/>
        <rFont val="Calibri"/>
        <family val="2"/>
      </rPr>
      <t xml:space="preserve"> Restoration steps include the verification of data integrity, transaction positions, system functionality, and the operation of security controls by appropriate organizational stakeholders and system owners.</t>
    </r>
  </si>
  <si>
    <t>135.281</t>
  </si>
  <si>
    <t>135.282</t>
  </si>
  <si>
    <r>
      <t>RC.RP-05.02:</t>
    </r>
    <r>
      <rPr>
        <sz val="11"/>
        <color rgb="FF000000"/>
        <rFont val="Calibri"/>
        <family val="2"/>
      </rPr>
      <t xml:space="preserve"> Business, technology, cybersecurity, and relevant third-party stakeholders confirm that systems, data, and services have been returned to functional and secure states and that a stable operational status has been achieved.</t>
    </r>
  </si>
  <si>
    <r>
      <t>RC.RP-06:</t>
    </r>
    <r>
      <rPr>
        <sz val="11"/>
        <color rgb="FF000000"/>
        <rFont val="Calibri"/>
        <family val="2"/>
      </rPr>
      <t xml:space="preserve"> The end of incident recovery is declared based on criteria, and incident-related documentation is completed</t>
    </r>
  </si>
  <si>
    <t>136.283</t>
  </si>
  <si>
    <t>138.284</t>
  </si>
  <si>
    <t>138.285</t>
  </si>
  <si>
    <r>
      <t>RC.CO-04:</t>
    </r>
    <r>
      <rPr>
        <sz val="11"/>
        <color rgb="FF000000"/>
        <rFont val="Calibri"/>
        <family val="2"/>
      </rPr>
      <t xml:space="preserve"> Public updates on incident recovery are shared using approved methods and messaging</t>
    </r>
  </si>
  <si>
    <t>139.286</t>
  </si>
  <si>
    <t>142.287</t>
  </si>
  <si>
    <t>142.288</t>
  </si>
  <si>
    <t>142.289</t>
  </si>
  <si>
    <t>143.290</t>
  </si>
  <si>
    <t>143.291</t>
  </si>
  <si>
    <t>143.292</t>
  </si>
  <si>
    <t>143.293</t>
  </si>
  <si>
    <r>
      <t xml:space="preserve">EXTEND </t>
    </r>
    <r>
      <rPr>
        <sz val="11"/>
        <color rgb="FF000000"/>
        <rFont val="Calibri"/>
        <family val="2"/>
      </rPr>
      <t>/ Procurement Planning and Due Diligence / Technology &amp; Cybersecurity Risk Assessment</t>
    </r>
  </si>
  <si>
    <r>
      <t>EX.DD-03:</t>
    </r>
    <r>
      <rPr>
        <sz val="11"/>
        <color rgb="FF000000"/>
        <rFont val="Calibri"/>
        <family val="2"/>
      </rPr>
      <t xml:space="preserve"> The organization assesses the risks and suitability of the technology and cybersecurity capabilities and risk management practices of prospective third parties</t>
    </r>
  </si>
  <si>
    <t>144.294</t>
  </si>
  <si>
    <r>
      <t>EX.DD-03.01:</t>
    </r>
    <r>
      <rPr>
        <sz val="11"/>
        <color rgb="FF000000"/>
        <rFont val="Calibri"/>
        <family val="2"/>
      </rPr>
      <t xml:space="preserve">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</si>
  <si>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t>144.295</t>
  </si>
  <si>
    <r>
      <t>EX.DD-03.02:</t>
    </r>
    <r>
      <rPr>
        <sz val="11"/>
        <color rgb="FF000000"/>
        <rFont val="Calibri"/>
        <family val="2"/>
      </rPr>
      <t xml:space="preserve">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t>
    </r>
  </si>
  <si>
    <t>144.296</t>
  </si>
  <si>
    <r>
      <t>EX.DD-03.03:</t>
    </r>
    <r>
      <rPr>
        <sz val="11"/>
        <color rgb="FF000000"/>
        <rFont val="Calibri"/>
        <family val="2"/>
      </rPr>
      <t xml:space="preserve">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t>
    </r>
  </si>
  <si>
    <r>
      <t xml:space="preserve">EXTEND </t>
    </r>
    <r>
      <rPr>
        <sz val="11"/>
        <color rgb="FF000000"/>
        <rFont val="Calibri"/>
        <family val="2"/>
      </rPr>
      <t>/ Procurement Planning and Due Diligence / Product &amp; Service Due Diligence</t>
    </r>
  </si>
  <si>
    <t>145.297</t>
  </si>
  <si>
    <t>145.298</t>
  </si>
  <si>
    <t>147.299</t>
  </si>
  <si>
    <t>147.300</t>
  </si>
  <si>
    <t>147.301</t>
  </si>
  <si>
    <t>148.302</t>
  </si>
  <si>
    <t>148.303</t>
  </si>
  <si>
    <t>148.304</t>
  </si>
  <si>
    <t>148.305</t>
  </si>
  <si>
    <t>150.306</t>
  </si>
  <si>
    <t>150.307</t>
  </si>
  <si>
    <t>150.308</t>
  </si>
  <si>
    <t>150.309</t>
  </si>
  <si>
    <t>150.310</t>
  </si>
  <si>
    <t>150.311</t>
  </si>
  <si>
    <t>151.312</t>
  </si>
  <si>
    <t>151.313</t>
  </si>
  <si>
    <t>151.314</t>
  </si>
  <si>
    <t>153.315</t>
  </si>
  <si>
    <t>153.316</t>
  </si>
  <si>
    <t>153.317</t>
  </si>
  <si>
    <t>154.318</t>
  </si>
  <si>
    <r>
      <t>Improvement (ID.IM):</t>
    </r>
    <r>
      <rPr>
        <sz val="11"/>
        <color rgb="FF000000"/>
        <rFont val="Calibri"/>
        <family val="2"/>
      </rPr>
      <t xml:space="preserve"> Improvements to organizational technology and cybersecurity risk management processes, procedures and activities are identified across all Profile Functions</t>
    </r>
  </si>
  <si>
    <r>
      <t>ID.IM-01:</t>
    </r>
    <r>
      <rPr>
        <sz val="11"/>
        <color rgb="FF000000"/>
        <rFont val="Calibri"/>
        <family val="2"/>
      </rPr>
      <t xml:space="preserve"> Improvements are identified from evaluations</t>
    </r>
  </si>
  <si>
    <r>
      <t>ID.AM-08.06:</t>
    </r>
    <r>
      <rPr>
        <sz val="10"/>
        <color rgb="FF000000"/>
        <rFont val="Arial"/>
        <family val="2"/>
      </rPr>
      <t xml:space="preserve"> Minimum cybersecurity requirements for third-parties cover the entire relationship lifecycle, from the acquisition of data through the return or destruction of data, to include limitations on data use, access, storage, and geographic location.</t>
    </r>
  </si>
  <si>
    <r>
      <t>ID.IM-02.01:</t>
    </r>
    <r>
      <rPr>
        <sz val="10"/>
        <color rgb="FF000000"/>
        <rFont val="Arial"/>
        <family val="2"/>
      </rPr>
      <t xml:space="preserve"> The organization conducts regular, independent penetration testing and red team testing on the organization's network, internet-facing systems, critical applications, and associated controls to identify gaps in cybersecurity defenses.</t>
    </r>
  </si>
  <si>
    <t>UK Cross Market Operational Resilience Group (CMORG) Cloud Controls Framework ver. 5
to CRI Profile ver. 2.0 Mapping</t>
  </si>
  <si>
    <t>Cloud Security Alliance (CSA) Cloud Controls Matrix ver. 4 Mapping</t>
  </si>
  <si>
    <t>European Cloud User Coalition (ECUC) Position Paper ver. 2.1
to CRI Profile ver. 2.0 Mapping</t>
  </si>
  <si>
    <t xml:space="preserve">Cloud Implementation:  </t>
  </si>
  <si>
    <t xml:space="preserve">Plan Date:  </t>
  </si>
  <si>
    <t>Statement
Applicability for Risk Level</t>
  </si>
  <si>
    <t xml:space="preserve">Service/Supplier Risk Level:  </t>
  </si>
  <si>
    <t>CRI Cloud Profile ver. 2.0</t>
  </si>
  <si>
    <t>Examples</t>
  </si>
  <si>
    <t>•  Public Information
•  Non-Sensitive Operational or Project Data
•  Press Releases and Joint Activities with Third Parties
•  Product and Marketing Collateral
•  Approved Third Party Collaboration</t>
  </si>
  <si>
    <t>•  Short-Term Project Delays
•  Collaboration Platforms
•  Invoicing, Payment, and Collections
•  Marketing Activities</t>
  </si>
  <si>
    <t>A variety of resources are available to financial services organizations to increase their understanding of data classification, business impact, and service and supplier risk issues.  Examples include:
- U.S. NIST SP 800-60 and FIPS Publication 199 on Data Classification
- U.S. Interagency Guidance on Third-Party Relationships: Risk Management
- U.S. FFIEC Examination Handbooks for Business Continuity Management and Supervision of Technology Service Providers
- U.K. National Resilience Standards
- EU DORA Technical Standards (Draft and Final)</t>
  </si>
  <si>
    <t>•  Payment Processing
•  Trade Settlement 
•  Mortgage Originations
•  Online Banking</t>
  </si>
  <si>
    <t>•  Customer Support Processes
•  Contract Management
•  Financial Reporting
•  Payroll Processing</t>
  </si>
  <si>
    <t>•  Personally Identifiable Information (PPI)
•  Personal Health Information (PHI)
•  Intellectual Property and Trade Secrets
•  Cybersecurity Program Information
•  Financial Data
•  Third-Party and Acquisition Plans and Agreements
•  Corporate Strategy and Product Plans
•  Legal Agreements and Actions</t>
  </si>
  <si>
    <t>- 	Security certifications such as:
-- SOC 2 Type II Section 4 TSC CC1 – Control Environment
-- CSA STAR Alliance Program Assessment
-- ISO27001 compliance Operations Security
-- PCI DSS Attestation of Compliance (AOC).</t>
  </si>
  <si>
    <t xml:space="preserve">- Security certifications such as:
-- SOC 2 Type II Section 4 TSC CC1 – Control Environment
-- CSA STAR Alliance Program Assessment
-- ISO27001 compliance Operations Security
-- PCI DSS Attestation of Compliance (AOC).
- Documentation indicating compliance with relevant laws, regulation, and industry standards. </t>
  </si>
  <si>
    <t>- Security certifications such as:
-- SOC 2 Type II - Additional Criteria for Privacy 
-- CSA STAR Alliance Program Assessment
-- ISO27001 compliance Operations Security
-- PCI DSS Attestation of Compliance (AOC)
- Documented and approved Privacy policies 
- Showcase records of customer consent for data processing activities.</t>
  </si>
  <si>
    <t>- Security certifications such as:
-- SOC 2 Type II Section 4 TSC CC4 – Monitoring Activities
-- CSA STAR Alliance Program Assessment
-- ISO27001 compliance Operations Security
-- PCI DSS Attestation of Compliance (AOC)
- Risk register with documented key dependencies, interdependencies, and potential points of failures
- Documented processes of 3rd parties for their use of cloud infrastructure critical services</t>
  </si>
  <si>
    <t>- Security certifications such as:
-- SOC 2 Type II Section 4 TSC CC4 – Monitoring Activities
-- CSA STAR Alliance Program Assessment
-- ISO27001 compliance Operations Security
-- PCI DSS Attestation of Compliance (AOC)
- Business Continuity Plan with documented Recovery Time Objective (RTO), Maximum Tolerable Downtime (MTD) and Recovery Point Objectives (RPO).</t>
  </si>
  <si>
    <t>- Security certifications such as:
-- SOC 2 Type II Section 4 TSC CC4 – Monitoring Activities
-- CSA STAR Alliance Program Assessment
-- ISO27001 compliance Operations Security
-- PCI DSS Attestation of Compliance (AOC)
- Providing evidence for the approval of technology and cybersecurity risk management strategies.</t>
  </si>
  <si>
    <t>- Security certifications such as:
-- SOC 2 Type II Section 4 TSC CC4 – Monitoring Activities
-- CSA STAR Alliance Program Assessment
-- ISO27001 compliance Operations Security
-- PCI DSS Attestation of Compliance (AOC)
- Guidelines on consent, data minimization, and data handling procedures.</t>
  </si>
  <si>
    <t>- Security certifications such as:
-- SOC 2 Type II Section 4 TSC CC3 – Risk Assessment
-- CSA STAR Alliance Program Assessment
-- ISO27001 compliance Operations Security
-- PCI DSS Attestation of Compliance (AOC)
- Documentation for the cybersecurity risk management policy, clearly defining scope, roles &amp; responsibility, and processes for risk identification, assessment, and mitigation.</t>
  </si>
  <si>
    <t xml:space="preserve">- Security certifications such as:
-- SOC 2 Type II Section 4 TSC CC4 – Monitoring Activities
-- CSA STAR Alliance Program Assessment
-- ISO27001 compliance Operations Security
-- PCI DSS Attestation of Compliance (AOC)
- Provide evidence of clear communication protocol between the supplier and the third-party organization regarding the risk-related matters, ensuring transparency and collaboration.
- Provide documentation for the cybersecurity risk management policy, clearly defining scope, roles &amp; responsibility, and processes for risk identification, assessment, and mitigation. </t>
  </si>
  <si>
    <t>- Security certifications such as:
-- SOC 2 Type II Section 4 TSC CC4 – Monitoring Activities
-- CSA STAR Alliance Program Assessment
-- ISO27001 compliance Operations Security
-- PCI DSS Attestation of Compliance (AOC)
- Provide evidence for risk management policies, outlining procedures for risk identification, assessment, mitigation, and reporting. 
- Providing evidence for the approval and review of technology and cybersecurity risk management strategies</t>
  </si>
  <si>
    <t>- Security certifications such as:
-- SOC 2 Type II Section 4 TSC CC4 – Monitoring Activities
-- CSA STAR Alliance Program Assessment
-- ISO27001 compliance Operations Security
-- PCI DSS Attestation of Compliance (AOC)</t>
  </si>
  <si>
    <t>- Security certifications such as:
-- SOC 2 Type II Section 4 TSC CC4 – Monitoring Activities
-- CSA STAR Alliance Program Assessment
-- ISO27001 compliance Operations Security
-- PCI DSS Attestation of Compliance (AOC)
- Share evidence of training records attended by personnel and provide a document presenting skill matrix.</t>
  </si>
  <si>
    <t>- Security certifications such as:
-- SOC 2 Type II Section 4 TSC CC4 – Monitoring Activities
-- CSA STAR Alliance Program Assessment
-- ISO27001 compliance Operations Security
-- PCI DSS Attestation of Compliance (AOC)
- Share timely audit and compliance report for due diligence before onboarding engagement with third-party, new vendors.
- Provide documentation for the scope, roles &amp; responsibility for the personnel implementing, managing their third-party risk management policies and processes are clearly defined.</t>
  </si>
  <si>
    <t>- Security certifications such as:
-- SOC 2 Type II Section 4 TSC CC4 – Monitoring Activities
-- CSA STAR Alliance Program Assessment
-- ISO27001 compliance Operations Security
-- PCI DSS Attestation of Compliance (AOC)
- Share timely audit and compliance report t-- demonstrate human resource lifecycle management processes.
- Demonstrate established communication protocols for updating employees for the policies and processes.</t>
  </si>
  <si>
    <t xml:space="preserve">- Security certifications such as:
-- SOC 2 Type II Section 4 TSC CC4 – Monitoring Activities
-- CSA STAR Alliance Program Assessment
-- ISO27001 compliance Operations Security
-- PCI DSS Attestation of Compliance (AOC)
- Share timely audit and compliance report t-- demonstrate human resource lifecycle management processes.
- Provide evidence for cyber risks mitigation related t-- employment termination. </t>
  </si>
  <si>
    <t>- Security certifications such as:
-- SOC 2 Type II Section 4 TSC CC4 – Monitoring Activities
-- CSA STAR Alliance Program Assessment
-- ISO27001 compliance Operations Security
-- PCI DSS Attestation of Compliance (AOC)
- Share audit and compliance report t-- demonstrate appropriate controls t-- operationalize are operating effectively.
- Evidence of Board Approvals indicating documenting technology and cybersecurity policies</t>
  </si>
  <si>
    <t xml:space="preserve">- Security certifications such as:
-- SOC 2 Type II Section 4 TSC CC4 – Monitoring Activities
-- CSA STAR Alliance Program Assessment
-- ISO27001 compliance Operations Security
-- PCI DSS Attestation of Compliance (AOC)
- Share the Supplier’s official Code of ethics, emphasizing principles for accountability of their role and responsibility. 
- Demonstrate established communication protocols for updating employees for the policies and processes. </t>
  </si>
  <si>
    <t>- Security certifications such as:
-- SOC 2 Type II Section 4 TSC CC4 – Monitoring Activities
-- CSA STAR Alliance Program Assessment
-- ISO27001 compliance Operations Security
-- PCI DSS Attestation of Compliance (AOC)
- Share records of regular security audits and assessments demonstrating the supplier’s compliance with physical and environmental controls.
- Provide evidence t-- outlining strict access controls t-- data centers, including biometric authentication, keycard access, and security personnel.</t>
  </si>
  <si>
    <t>- Security certifications such as:
-- SOC 2 Type II Section 4 TSC CC4 – Monitoring Activities
-- CSA STAR Alliance Program Assessment
-- ISO27001 compliance Operations Security
-- PCI DSS Attestation of Compliance (AOC)
- Provide Evidence of customer being alerted and communicated.
- Provide Evidence of Board Approvals indicating processes t-- maintain business continuity, operational resilience.
- Provide documentation for the processes and policies t-- maintain business continuity, operational resilience policy, with clearly defining scope.</t>
  </si>
  <si>
    <t xml:space="preserve">- Security certifications such as:
-- SOC 2 Type II Section 4 TSC CC4 – Monitoring Activities
-- CSA STAR Alliance Program Assessment
-- ISO27001 compliance Operations Security
-- PCI DSS Attestation of Compliance (AOC)
- Provide evidence of third-party vendor verification and reports for continuous monitoring.
- Provide Evidence of Board Approvals indicating third-party risk management policies and processes. </t>
  </si>
  <si>
    <t xml:space="preserve">- Security certifications such as:
-- SOC 2 Type II Section 4 TSC CC4 – Monitoring Activities
-- CSA STAR Alliance Program Assessment
-- ISO27001 compliance Operations Security
-- PCI DSS Attestation of Compliance (AOC)
- Provide Evidence of Board Approvals indicating cybersecurity policies and processes, demonstrating changes t-- risk profile, risk appetite, threat landscape.
- Present reports on showcasing coverage of suppliers’ cyber security policy on their infrastructure. </t>
  </si>
  <si>
    <t xml:space="preserve">- Security certifications such as:
-- SOC 2 Type II Section 4 TSC CC4 – Monitoring Activities
-- CSA STAR Alliance Program Assessment
-- ISO27001 compliance Operations Security
-- PCI DSS Attestation of Compliance (AOC)
- Provide comprehensive documentation outlining the supplier’s risk framework, including strategies, policies, and processes. 
- Provide evidence form internal audits and compliance reports, showcasing third-parties, technology adherence t-- risk management policies. </t>
  </si>
  <si>
    <t>- Security certifications such as:
-- SOC 2 Type II Section 4 TSC CC4 – Monitoring Activities
-- CSA STAR Alliance Program Assessment
-- ISO27001 compliance Operations Security
-- PCI DSS Attestation of Compliance (AOC)
- Internal audit report for supplier’s third-party relationships. 
- Security Whitepapers including details regarding the Supplier’s third-party Identification and Evaluation process.</t>
  </si>
  <si>
    <t>- Security certifications such as:
-- SOC 2 Type II Section 4 TSC CC4 – Monitoring Activities
-- CSA STAR Alliance Program Assessment
-- ISO27001 compliance Operations Security
-- PCI DSS Attestation of Compliance (AOC)
- Security Whitepapers including details regarding the Supplier’s approach t-- incident response and recovery exercises.</t>
  </si>
  <si>
    <t>- Security certifications such as:
-- SOC 2 Type II Section 4 TSC CC7 - System Operations
-- CSA STAR Alliance Program Assessment
-- ISO27001 compliance Operations Security
-- PCI DSS Attestation of Compliance (AOC)
- Obtain document from supplier outlining their asset inventory, including hardware, software, network devices, and any other relevant components.</t>
  </si>
  <si>
    <t>- Security certifications such as:
-- SOC 2 Type II Section 4 TSC CC7 - System Operations
-- CSA STAR Alliance Program Assessment
-- ISO27001 compliance Operations Security
-- PCI DSS Attestation of Compliance (AOC)
- Obtain document from supplier outlining their asset inventory, including software platforms, business applications, and other software assets.
- Obtain the records demonstrating the integration of asset information int-- the supplier’s CMDB.</t>
  </si>
  <si>
    <t xml:space="preserve">- Security certifications such as:
-- SOC 2 Type II Section 4 TSC CC7 - System Operations
-- CSA STAR Alliance Program Assessment
-- ISO27001 compliance Operations Security 
-- PCI DSS Attestation of Compliance (AOC)
- Documentation demonstrating the Version control processes employed by the supplier.
- Obtain the document showcasing the availability of support material provided by the supplier, such as FAQs, user guide, and KB articles are maintained. </t>
  </si>
  <si>
    <t>- Security certifications such as:
-- SOC 2 Type II Section 4 TSC CC7 - System Operations
-- CSA STAR Alliance Program Assessment
-- ISO27001 compliance Operations Security
-- PCI DSS Attestation of Compliance (AOC)
- Obtain Asset inventory report outlining an inventory of hardware, software, and data assets within their environment where customer data resides. 
- Obtain the records demonstrating the integration of asset information int-- the supplier’s CMDB.
- Documentation detailing customer continuously assisting supplier t-- maintain the asset.</t>
  </si>
  <si>
    <t>- Security certifications such as:
-- SOC 2 Type II Section 4 TSC CC7 - System Operations
-- CSA STAR Alliance Program Assessment
-- ISO27001 compliance Operations Security
-- PCI DSS Attestation of Compliance (AOC)</t>
  </si>
  <si>
    <t>- Security certifications such as:
-- SOC 2 Type II Section 4 TSC CC7 - System Operations
-- CSA STAR Alliance Program Assessment
-- ISO27001 compliance Operations Security
-- PCI DSS Attestation of Compliance (AOC)
- Obtain the Asset prioritization record illustrating how the support categorizes assets based on sensitivity, criticality, vulnerability, business value, and dependency role.
- Obtain documentation for protection mechanism clearly outlining the criteria and methodologies used t-- identify high-priority and high-risk assets.</t>
  </si>
  <si>
    <t xml:space="preserve">- Security certifications such as:
-- SOC 2 Type II Section 4 TSC CC7 - System Operations
-- CSA STAR Alliance Program Assessment
-- ISO27001 compliance Operations Security
-- PCI DSS Attestation of Compliance (AOC)
- Obtain document from supplier outlining their organization’s data inventory and data handling practices, showcasing lifecycle of data, creation, storage, retrieval, sharing, archival, and disposal. 
- Documentation that explains and describe key internal and external data flows depicted in the data flow diagram, als-- provide insight int-- the significance of different data flows and associated points of vulnerability. </t>
  </si>
  <si>
    <t>- Security certifications such as:
-- SOC 2 Type II Section 4 CC7 - System Operations
-- CSA STAR Alliance Program Assessment
-- ISO27001 compliance Operations Security
-- PCI DSS Attestation of Compliance (AOC)
- Obtain documentation outlining the asset management processes that include data handling t-- address protection of sensitive data during removal, transfers, maintenance, end-of-life, and secure disposal or re-use.</t>
  </si>
  <si>
    <t>- Security certifications such as:
-- SOC 2 Type II Section 4 CC7 - System Operations
-- CSA STAR Alliance Program Assessment
-- ISO27001 compliance Operations Security
-- PCI DSS Attestation of Compliance (AOC)
- Obtain documentation for policy and procedures outlining the data retention policies, standards and guidelines.</t>
  </si>
  <si>
    <t>- Security certifications such as:
-- SOC 2 Type II Section 4 CC7 - System Operations
-- CSA STAR Alliance Program Assessment
-- ISO27001 compliance Operations Security
-- PCI DSS Attestation of Compliance (AOC)
- Obtain documentation from the supplier outlining cybersecurity requirements throughout the entire relationship lifecycle t-- address transparency in its security controls and measures related t-- data use, access, storage, and geographic location.</t>
  </si>
  <si>
    <t xml:space="preserve">- Security certifications such as:
-- SOC 2 Type II Section 4 TSC CC7 - System Operations
-- CSA STAR Alliance Program Assessment
-- ISO27001 compliance Operations Security
-- PCI DSS Attestation of Compliance (AOC)
- Obtain reports from supplier’s vulnerability assessment focuses on the asset inventory. Highlight specific vulnerability identified, their potential impact, and proposed mitigation strategies.
- Documentation for the risk identification process associated with the asset inventory. </t>
  </si>
  <si>
    <t xml:space="preserve">- Security certifications such as:
-- SOC 2 Type II Section 4 TSC CC7 - System Operations
-- CSA STAR Alliance Program Assessment
-- ISO27001 compliance Operations Security
-- PCI DSS Attestation of Compliance (AOC)
- Obtain reports from supplier’s vulnerability assessment focuses on systematic scans.
- Documentation outlining vulnerability scanning activity, patching procedures.
- Patch management policies and procedures, emphasizing how they align with the vulnerabilities. </t>
  </si>
  <si>
    <t>- Security certifications such as:
-- SOC 2 Type II Section 4 TSC CC7 - System Operations
-- CSA STAR Alliance Program Assessment
-- ISO27001 compliance Operations Security
-- PCI DSS Attestation of Compliance (AOC)
- Obtain documentation from supplier outlining their cyber threat management functions policies and procedures. 
- Documentation for the methodologies used t-- assign risk rankings t-- identified threats.</t>
  </si>
  <si>
    <t xml:space="preserve">- Security certifications such as:
-- SOC 2 Type II Section 4 TSC CC7 - System Operations
-- CSA STAR Alliance Program Assessment
-- ISO27001 compliance Operations Security
-- PCI DSS Attestation of Compliance (AOC)
- Obtain agreements or protocols in place for sharing threat intelligence with external parties. </t>
  </si>
  <si>
    <t>- Security certifications such as:
-- SOC 2 Type II Section 4 TSC CC7 - System Operations
-- CSA STAR Alliance Program Assessment
-- ISO27001 compliance Operations Security
-- PCI DSS Attestation of Compliance (AOC)
- Obtain the documentation for risk assessment outlining supplier’s risk assessment process.
- Obtain risk analysis report from supplier t-- identify the risk mitigation measures.</t>
  </si>
  <si>
    <t xml:space="preserve">- Security certifications such as:
-- SOC 2 Type II Section 4 TSC CC7 - System Operations
-- CSA STAR Alliance Program Assessment
-- ISO27001 compliance Operations Security
-- PCI DSS Attestation of Compliance (AOC)
- Obtain report for risk assessment t-- identify threat and vulnerability impact of adverse effects.
- Document outlining the processes and procedures implemented by supplier for the threat awareness program. </t>
  </si>
  <si>
    <t xml:space="preserve">- Security certifications such as:
-- SOC 2 Type II Section 4 TSC CC7 - System Operations
-- CSA STAR Alliance Program Assessment
-- ISO27001 compliance Operations Security
-- PCI DSS Attestation of Compliance (AOC)
- Obtain document outlining the scenari-- planning t-- identify phenomena or characteristic of vulnerability in hypothetical states in their incident response process.
- Documentation outlining the event analysis technique procedures t-- identify vulnerabilities and determine potential impacts. </t>
  </si>
  <si>
    <t>- Security certifications such as:
-- SOC 2 Type II Section 4 TSC CC7 - System Operations
-- CSA STAR Alliance Program Assessment
-- ISO27001 compliance Operations Security
-- PCI DSS Attestation of Compliance (AOC)
- Obtain document outlining risk response processes showcasing the criteria used by the supplier t-- prioritize risk based on the criticality of business operations.
- Documentation outlining supplier’s response strategies for addressing identified risks highlighting risk avoidance, risk mitigation, risk acceptance, or risk transfer.</t>
  </si>
  <si>
    <t>- Security certifications such as:
-- SOC 2 Type II Section 4 TSC CC7 - System Operations
-- CSA STAR Alliance Program Assessment
-- ISO27001 compliance Operations Security
-- PCI DSS Attestation of Compliance (AOC)
- Obtain reports for vulnerability scanning and penetration testing performed by suppliers on customer cloud infrastructure.
- Obtain documents for standards and procedures for prioritizing and remediating issues identified in vulnerability scanning or penetration testing, including addressing emergency or zero-day threats and vulnerabilities.</t>
  </si>
  <si>
    <t>- Security certifications such as:
-- SOC 2 Type II Section 4 TSC CC7 - System Operations
-- CSA STAR Alliance Program Assessment
-- ISO27001 compliance Operations Security
-- PCI DSS Attestation of Compliance (AOC)
- Obtain documentation from the supplier outlining change management process t-- address potential risks associated with planned updates, system changes, or maintenance activities.
- Documentation illustrating the impact of change on the stability, security, and compliance.</t>
  </si>
  <si>
    <t xml:space="preserve">- Security certifications such as:
-- SOC 2 Type II Section 4 TSC CC7 - System Operations
-- CSA STAR Alliance Program Assessment
-- ISO27001 compliance Operations Security
-- PCI DSS Attestation of Compliance (AOC)
- Obtain documentation from the supplier outlining risk management policies and procedures t-- address policy exceptions, risk mitigation plans, and risk acceptances.
- Risk acceptance documentation demonstrating processes for approval, escalation protocols, and acceptance t-- closure. </t>
  </si>
  <si>
    <t>- Security certifications such as:
-- SOC 2 Type II Section 4 TSC CC7 - System Operations
-- CSA STAR Alliance Program Assessment
-- ISO27001 compliance Operations Security
-- PCI DSS Attestation of Compliance (AOC)
- Obtain document for supplier’s exception management process t-- address identified vulnerabilities that cannot be mitigated within target timeframes.</t>
  </si>
  <si>
    <t>- Security certifications such as:
-- SOC 2 Type II Section 4 TSC CC7 - System Operations
-- CSA STAR Alliance Program Assessment
-- ISO27001 compliance Operations Security
-- PCI DSS Attestation of Compliance (AOC)
- Obtain documentation detailing the secure and efficient method for supplier t-- report vulnerabilities t-- customer.
- Obtain documentation from the supplier outlining processes for soliciting, receiving, and channeling vulnerability disclosures.</t>
  </si>
  <si>
    <t>- Security certifications such as:
-- SOC 2 Type II Section 4 TSC CC7 - System Operations
-- CSA STAR Alliance Program Assessment
-- ISO27001 compliance Operations Security
-- PCI DSS Attestation of Compliance (AOC)
- Obtain report for risk assessment t-- identify threat and vulnerability impact of adverse effects.
- Documentation for supplier’s mechanism for continuously assessing and testing the design and operating effectiveness.</t>
  </si>
  <si>
    <t>- Security certifications such as:
-- SOC 2 Type II Section 4 TSC CC7 - System Operations
-- CSA STAR Alliance Program Assessment
-- ISO27001 compliance Operations Security
-- PCI DSS Attestation of Compliance (AOC)
- Obtain clearly documented KPIs and risk metrics relevant t-- the information management process. 
- Obtain documentation from the supplier outlining collecting, storing, and reporting key performance indicators and risk metrics t-- address identifying and defining actionable performance indicators and risk metrics, such as threat key risk indicators (KRIs), security incident metrics, vulnerability metrics, and operational measures.</t>
  </si>
  <si>
    <t>- Security certifications such as:
-- SOC 2 Type II Section 4 TSC CC7 - System Operations
-- CSA STAR Alliance Program Assessment
-- ISO27001 compliance Operations Security
-- PCI DSS Attestation of Compliance (AOC)
- Obtain clearly defined documentation for penetration testing and red team testing outlining acceptable testing methodologies, timeframes, and boundaries.
- Documentation outlining the organization and occurrence of independent penetration testing and red team testing activities.</t>
  </si>
  <si>
    <t>- Security certifications such as:
-- SOC 2 Type II Section 4 TSC CC7 - System Operations
-- CSA STAR Alliance Program Assessment
-- ISO27001 compliance Operations Security
-- PCI DSS Attestation of Compliance (AOC)
- Collaborative testing processes document demonstrates how the supplier can participate in the customer's testing program.
- Obtain clear documentation outlining necessary infrastructure and tools with technical support document t-- enable the customer's testing program.</t>
  </si>
  <si>
    <t>- Security certifications such as:
-- SOC 2 Type II Section 4 TSC CC7 - System Operations
-- CSA STAR Alliance Program Assessment
-- ISO27001 compliance Operations Security
-- PCI DSS Attestation of Compliance (AOC)
- Obtain supplier’s clearly documented policy and procedure for testing program outlining scope, objectives and scenarios considered.</t>
  </si>
  <si>
    <t>- Security certifications such as:
-- SOC 2 Type II Section 4 CC7 - System Operations
-- CSA STAR Alliance Program Assessment
-- ISO27001 compliance Operations Security
-- PCI DSS Attestation of Compliance (AOC)
- Obtain documented processes outlining data recovery in alignment with RT-- and RP-- requirements. 
- Obtain signed Service Level Agreements (SLAs) specifying the commitment of Data recovery capabilities achieving the defined RT-- and RP-- requirements</t>
  </si>
  <si>
    <t xml:space="preserve">- Security certifications such as:
-- SOC 2 Type II Section 4 CC7 - System Operations
-- CSA STAR Alliance Program Assessment
-- ISO27001 compliance Operations Security
-- PCI DSS Attestation of Compliance (AOC)
- Documentation which demonstrates elements of business continuity, disaster recovery, crisis management, and response plan are aligned and work with accordance.
- Obtain collaborative documents that involve customer in the restoring services and protecting critical data in the event of a Cyber incident. </t>
  </si>
  <si>
    <t>- Security certifications such as:
-- SOC 2 Type II Section 4 TSC CC7 - System Operations
-- CSA STAR Alliance Program Assessment
-- ISO27001 compliance Operations Security
-- PCI DSS Attestation of Compliance (AOC)
- Provide documentation for the incident response and business continuity plans, clearly defining scope, roles &amp; responsibility, roles, responsibilities, and levels of decision-making.
- Obtain collaborative documents that involve customer in the functioning and recovery of the cloud services and infrastructure.</t>
  </si>
  <si>
    <t>- Security certifications such as:
-- SOC 2 Type II Section 4 TSC CC7 - System Operations
-- CSA STAR Alliance Program Assessment
-- ISO27001 compliance Operations Security
-- PCI DSS Attestation of Compliance (AOC)
- Obtain the documentation from the supplier for the research process outlining the criteria for identifying pre-identify and pre-qualify third-party incident management support and forensic service firms. 
- Copies of agreement or contracts with pre-qualified, and pre-qualified third-party and forensic services firms.
- Obtaining the record outlining communication and data transfer protocols and procedures for engaging third-party incident management support and forensic service firms during an incident.</t>
  </si>
  <si>
    <t>- Security certifications such as:
-- SOC 2 Type II Section 4 TSC CC7 - System Operations
-- CSA STAR Alliance Program Assessment
-- ISO27001 compliance Operations Security
-- PCI DSS Attestation of Compliance (AOC)
- Obtain revision history for cloud response strategy, incident management plans, recovery plans, and test results by supplier highlighting when and how these documents have been updated on timely basis</t>
  </si>
  <si>
    <t>- Security certifications such as:
-- SOC 2 Type II Section 4 CC7 - System Operations
-- CSA STAR Alliance Program Assessment
-- ISO27001 compliance Operations Security
-- PCI DSS Attestation of Compliance (AOC)
- Obtain documentation from the supplier outlining the identity lifecycle processes and Automatic credential management solution which includes how automatic credentials issuance, rotation, and revocation are handled, SS-- implementation.  
- Obtain clear documentation from supplier outlining necessary infrastructure and tools with technical support document that can be utilized t-- integrate identities and credentials.</t>
  </si>
  <si>
    <t>- Security certifications such as:
-- SOC 2 Type II Section 4 CC7 - System Operations
-- CSA STAR Alliance Program Assessment
-- ISO27001 compliance Operations Security
-- PCI DSS Attestation of Compliance (AOC)
- Obtain documentation outlining policy and procedures for controlling physical access t-- data centers and infrastructure detailing about the Access control systems, surveillance and monitoring, visitor management system, biometric authentication, logical access controls. 
- Records of regular security assessment, and compliance documentation adhering t-- industry-specific security requirements.
- Obtain clear documentation outlining reliable tools with technical support document t-- configure and manage access permissions.</t>
  </si>
  <si>
    <t>- Security certifications such as:
-- SOC 2 Type II Section 4 CC7 - System Operations
-- CSA STAR Alliance Program Assessment
-- ISO27001 compliance Operations Security
-- PCI DSS Attestation of Compliance (AOC)
- Obtain documentation outlining the authentication mechanism implemented t-- identify user identity, authorization policies, Role-based access control (RBAC) policies, Access control list configuration. 
- Documentation showing how user identities are managed centrally including the lifecycle management of user identities. 
- Record of logging user access activities. 
- Documentation and record of logging user access activities and monitoring of suspicious and unauthorized activities.  
- Obtain clear documentation outlining reliable tools with technical support document t-- enable customers t-- implement user identity management controls.</t>
  </si>
  <si>
    <t>- Security certifications such as:
-- SOC 2 Type II Section 4 CC7 - System Operations
-- CSA STAR Alliance Program Assessment
-- ISO27001 compliance Operations Security
-- PCI DSS Attestation of Compliance (AOC)
- Obtaining documentation outlining authentication levels based on risk assessment for MFA, utilization of out of band authentication.
- Obtain clear documentation outlining reliable tools with technical support document t-- customers t-- manage their authentication requirements.</t>
  </si>
  <si>
    <t>- Security certifications such as:
-- SOC 2 Type II Section 4 CC7 - System Operations
-- CSA STAR Alliance Program Assessment
-- ISO27001 compliance Operations Security
-- PCI DSS Attestation of Compliance (AOC)
- Obtain documentation outlining Email verification mechanism, Callback verification process, Secure file exchange protocols, out-of-band communications methods, and employee training and outreach initiatives t-- reduce fraudulent activities.
- Documentation outlining usage of secure file transfer protocols, policies and processes. 
- Obtain clear documentation outlining reliable tools with technical support document t-- customers t-- implement email verification mechanisms.</t>
  </si>
  <si>
    <t>- Security certifications such as:
-- SOC 2 Type II Section 4 CC7 - System Operations
-- CSA STAR Alliance Program Assessment
-- ISO27001 compliance Operations Security
-- PCI DSS Attestation of Compliance (AOC)
- Document outlining the policies and procedures for managing the user credentials, and authorization mechanism utilized for granting access permission.
- Obtain clear documentation outlining reliable cloud native solutions with technical support document t-- customers t-- capabilities such as single-sign-on, federation, directory synchronization.</t>
  </si>
  <si>
    <t>- Security certifications such as:
-- SOC 2 Type II Section 4 CC7 - System Operations
-- CSA STAR Alliance Program Assessment
-- ISO27001 compliance Operations Security
-- PCI DSS Attestation of Compliance (AOC)
- Obtain documentation from the supplier outlining Access control policies, Segregation of duties policies, evidence of RBAC implementation t-- address principle of least privilege and segregation of duties are defined.</t>
  </si>
  <si>
    <t>- Security certifications such as:
-- SOC 2 Type II Section 4 CC7 - System Operations
-- CSA STAR Alliance Program Assessment
-- ISO27001 compliance Operations Security
-- PCI DSS Attestation of Compliance (AOC)
- Obtain documentation from supplier for the privileged access control policies and procedures. 
- Obtain revision history for privileged access by supplier highlighting when and how these documents have been reviewed on timely basis.
- Obtain clear documentation outlining reliable tools with technical support document t-- customer t-- implement privileged access controls.</t>
  </si>
  <si>
    <t>- Security certifications such as:
-- SOC 2 Type II Section 4 CC7 - System Operations
-- CSA STAR Alliance Program Assessment
-- ISO27001 compliance Operations Security
-- PCI DSS Attestation of Compliance (AOC)
- Obtain clear documentation outlining reliable tools with technical support document t-- customer t-- manage service account lifecycles, including account creation, access control updates, and termination processes, and als-- t-- gain visibility int-- service account activities and support the customer in addressing security issues resulting from service accounts.
- Obtain documentation from the supplier outlining service account lifecycle policies t-- address strict security during creation, use, and termination of service accounts.</t>
  </si>
  <si>
    <t>- Security certifications such as:
-- SOC 2 Type II Section 4 CC7 - System Operations
-- CSA STAR Alliance Program Assessment
-- ISO27001 compliance Operations Security
-- PCI DSS Attestation of Compliance (AOC)
- Obtain documentation from the supplier outlining Access control policies, Segregation of duties policies, evidence of RBAC implementation t-- risk of third-party access.
- Third-party risk management policies and processes.</t>
  </si>
  <si>
    <t>- Security certifications such as:
-- SOC 2 Type II Section 4 CC7 - System Operations
-- CSA STAR Alliance Program Assessment
-- ISO27001 compliance Operations Security
-- PCI DSS Attestation of Compliance (AOC)
- Obtain documentation outlining policy and procedures for controlling physical access t-- data centers and infrastructure detailing about the Access control systems, surveillance and monitoring, visitor management system, biometric authentication, logical access controls. 
- Records of regular security assessment, and compliance documentation adhering t-- industry-specific security requirements.
- Record of detailed logs of physical access t-- sensitive areas, devices, consoles, equipment, and network cabling</t>
  </si>
  <si>
    <t>- Security certifications such as:
-- SOC 2 Type II Section 4 CC7 - System Operations
-- CSA STAR Alliance Program Assessment
-- ISO27001 compliance Operations Security
-- PCI DSS Attestation of Compliance (AOC)
- Obtain documentation outlining policy and procedures for controlling physical access t-- data centers and infrastructure detailing about the Access control systems, visual access t-- sensitive information assets and physical records, including session lockouts, clean desk policies, printer/fax output trays, file cabinet/room security, and document labeling. 
- Records of regular security assessment, and compliance documentation adhering t-- industry-specific security requirements.</t>
  </si>
  <si>
    <t>- Security certifications such as:
-- SOC 2 Type II Section 4 CC7 - System Operations
-- CSA STAR Alliance Program Assessment
-- ISO27001 compliance Operations Security
-- PCI DSS Attestation of Compliance (AOC)
- Obtain documentation from the supplier outlining Cybersecurity awareness training programs t-- address cybersecurity awareness, details on the topics covered, and training methodology</t>
  </si>
  <si>
    <t>- Security certifications such as:
-- SOC 2 Type II Section 4 CC7 - System Operations
-- CSA STAR Alliance Program Assessment
-- ISO27001 compliance Operations Security
-- PCI DSS Attestation of Compliance (AOC)
- Obtain documentation from the supplier outlining Cybersecurity awareness training programs t-- address data protection, personal data handling, compliance obligations, working with third parties, detecting cyber risks, and incident reporting guidelines, details on the topics covered, and training methodology.</t>
  </si>
  <si>
    <t>- Security certifications such as:
-- SOC 2 Type II Section 4 CC7 - System Operations
-- CSA STAR Alliance Program Assessment
-- ISO27001 compliance Operations Security
-- PCI DSS Attestation of Compliance (AOC)
- Obtain documentation from the supplier outlining Cybersecurity awareness training programs t-- address changing threats, countermeasures, new tools, best practices, and their job responsibilities, details on the topics covered, and training methodology.
- Documentation showcasing how training is accessible t-- personnel at various level.</t>
  </si>
  <si>
    <t>- Security certifications such as:
-- SOC 2 Type II Section 4 CC7 - System Operations
-- CSA STAR Alliance Program Assessment
-- ISO27001 compliance Operations Security
-- PCI DSS Attestation of Compliance (AOC)
- Obtain documentation from the supplier outlining situational awareness training programs for high-risk individuals and showcasing how training is accessible t-- personnel at various level.
- Documentation for criteria used for categorizing individuals or roles as high-risk.</t>
  </si>
  <si>
    <t>- Security certifications such as:
-- SOC 2 Type II Section 4 CC7 - System Operations
-- CSA STAR Alliance Program Assessment
-- ISO27001 compliance Operations Security
-- PCI DSS Attestation of Compliance (AOC)
- Obtain documentation from the supplier outlining response and recovery plans t-- address various cybersecurity incidents.
- Documentation showcasing training plans for response and recovery plans for various cybersecurity incidents are implemented and personnel roles in these plans are clearly documented.</t>
  </si>
  <si>
    <t>- Security certifications such as:
-- SOC 2 Type II Section 4 CC7 - System Operations
-- CSA STAR Alliance Program Assessment
-- ISO27001 compliance Operations Security
-- PCI DSS Attestation of Compliance (AOC)
- Obtain documentation from the supplier outlining cybersecurity awareness program t-- address new threats, vulnerabilities, basic cybersecurity hygiene practices and customers role in cybersecurity are clearly documented.</t>
  </si>
  <si>
    <t>- Security certifications such as:
-- SOC 2 Type II Section 4 CC7 - System Operations
-- CSA STAR Alliance Program Assessment
-- ISO27001 compliance Operations Security
-- PCI DSS Attestation of Compliance (AOC)
- Obtain data classification policy and procedures.
- Documentation showcasing encryption practices for sensitive data at rest, encryption algorithms.
- Obtain clear documentation outlining cloud native capability with technical support document t-- enable secure encryption of customer data at rest.</t>
  </si>
  <si>
    <t>- Security certifications such as:
-- SOC 2 Type II Section 4 CC7 - System Operations
-- CSA STAR Alliance Program Assessment
-- ISO27001 compliance Operations Security
-- PCI DSS Attestation of Compliance (AOC)
- Obtain policy and procedures for data loss identification and prevention.
- Documentation showcasing the compatibility for the tools with integration support documentation, without causing disruptions or performance issues.</t>
  </si>
  <si>
    <t>- Security certifications such as:
-- SOC 2 Type II Section 4 CC7 - System Operations
-- CSA STAR Alliance Program Assessment
-- ISO27001 compliance Operations Security
-- PCI DSS Attestation of Compliance (AOC)
- Obtain documentation from the supplier outlining controls t-- address protection and use of removal media within their organization’s physical devices.</t>
  </si>
  <si>
    <t>- Security certifications such as:
-- SOC 2 Type II Section 4 CC7 - System Operations
-- CSA STAR Alliance Program Assessment
-- ISO27001 compliance Operations Security
-- PCI DSS Attestation of Compliance (AOC)
- Obtain data classification policy and procedures.
- Documentation showcasing encryption practices for sensitive data at transit, and secure data transmission protocols.
- Obtain clear documentation outlining compatibility with various security tools with technical support document t-- configure and apply the desired level of data-in-transit protection within the application.</t>
  </si>
  <si>
    <t>- Security certifications such as:
-- SOC 2 Type II Section 4 CC7 - System Operations
-- CSA STAR Alliance Program Assessment
-- ISO27001 compliance Operations Security
-- PCI DSS Attestation of Compliance (AOC)
- Documentation providing customer t-- implement the necessary security measures addressing data-in-use protection features.
- Obtain clear documentation outlining compatibility with various security tools with technical support document t-- configure and apply the desired level of data-in-use protection.
- Obtain clear documentation outlining specific needs and compliance requirements t-- address desired level of data-in-use protection within the application.</t>
  </si>
  <si>
    <t>- Security certifications such as:
-- SOC 2 Type II Section 4 CC7 - System Operations
-- CSA STAR Alliance Program Assessment
-- ISO27001 compliance Operations Security
-- PCI DSS Attestation of Compliance (AOC)
- Documentation providing data redundancy, durability and high availability policy and procedures t-- address data integrity and availability during recovery processes.
- Obtain clear documentation outlining cloud native capabilities with technical support document t-- securely backup and/or securely replicate their data t-- maintain high availability of their data.</t>
  </si>
  <si>
    <t>- Security certifications such as:
-- SOC 2 Type II Section 4 CC7 - System Operations
-- CSA STAR Alliance Program Assessment
-- ISO27001 compliance Operations Security
-- PCI DSS Attestation of Compliance (AOC)
- Obtain documentation for outlining standard system security configuration baseline for cloud infrastructure. 
- Documentation detailing on configuration aligned with industry standards and hardening guidelines.
- Obtain clear documentation outlining cloud native capabilities with technical support document t-- allow the customer t-- apply, monitor, and enforce their security configuration baselines.</t>
  </si>
  <si>
    <t>- Security certifications such as:
-- SOC 2 Type II Section 4 CC7 - System Operations
-- CSA STAR Alliance Program Assessment
-- ISO27001 compliance Operations Security
-- PCI DSS Attestation of Compliance (AOC)
- Obtain documentation that lists the category for essential and approved functionality for the system or the services provided t-- implement the principle of least functionality. 
- Documentation outlining the security configuration management process. 
- Obtain revision history for default security configurations and settings of their infrastructure and services that have been updated and maintained on timely basis.</t>
  </si>
  <si>
    <t xml:space="preserve">- Security certifications such as:
-- SOC 2 Type II Section 4 CC7 - System Operations
-- CSA STAR Alliance Program Assessment
-- ISO27001 compliance Operations Security
-- PCI DSS Attestation of Compliance (AOC)
- Obtain documentation for configuration of Intrusion detection system (IDS), log monitoring, and vulnerability scanning reports t-- identify potential non-compliance cloud services. 
- Documentation for detailed action t-- be taken t-- address detected non-compliance with the baseline security. </t>
  </si>
  <si>
    <t>- Security certifications such as:
-- SOC 2 Type II Section 4 CC7 - System Operations
-- CSA STAR Alliance Program Assessment
-- ISO27001 compliance Operations Security
-- PCI DSS Attestation of Compliance (AOC)
- Obtain detailed documentation from the supplier outlining cloud services and applications t-- adhere t-- the established industry standards for encryption, such as NIST, ISO, or other applicable guidelines.</t>
  </si>
  <si>
    <t>- Security certifications such as:
-- SOC 2 Type II Section 4 CC7 - System Operations
-- CSA STAR Alliance Program Assessment
-- ISO27001 compliance Operations Security
-- PCI DSS Attestation of Compliance (AOC)
- Obtain documentation for the encryption policy and practices outlining the appropriate encryption methods and management practices based on the criticality of the information and the technical environment's inherent risks.
- Obtain clear documentation outlining configurable cloud native encryption options with technical support document t-- allowing the customers t-- tailor the encryption methods and management practices.</t>
  </si>
  <si>
    <t>- Security certifications such as:
-- SOC 2 Type II Section 4 CC7 - System Operations
-- CSA STAR Alliance Program Assessment
-- ISO27001 compliance Operations Security
-- PCI DSS Attestation of Compliance (AOC)
- Obtain documentation for policy and process from the supplier outlining the tracking, management, and protection of cryptographic keys and certificates throughout their lifecycles, including provisions for compromise and revocation.
- Obtain clear documentation outlining features and tools with technical support document t-- allowing the customers t-- implement their key and certificate policy effectively.
- Documentation for Key management configuration, data transfer protocols.</t>
  </si>
  <si>
    <t>- Security certifications such as:
-- SOC 2 Type II Section 4 CC7 - System Operations
-- CSA STAR Alliance Program Assessment
-- ISO27001 compliance Operations Security
-- PCI DSS Attestation of Compliance (AOC)
- Obtain documentation for deployment and configuration of MDM and MAM, use of device fingerprinting mechanism, implementation of storage containerization and encryption, integrity scanning reports, records demonstrating automated patch application, procedures of remote wipe functionality, records detailing the Implementation of data leakage protection measures for any mobile or personal physical devices.
- Obtain the documentation for the criteria outlining the compatibility with the various security mechanism.
- Configuration document from supplier that offers customizable security settings.</t>
  </si>
  <si>
    <t xml:space="preserve">- Security certifications such as:
-- SOC 2 Type II Section 4 CC7 - System Operations
-- CSA STAR Alliance Program Assessment
-- ISO27001 compliance Operations Security
-- PCI DSS Attestation of Compliance (AOC)
- Obtain record illustrating the patch application activities, including logs and change records.
- Documentation for patch application process and information for relevant patches for customer-managed cloud assets. </t>
  </si>
  <si>
    <t xml:space="preserve">- Security certifications such as:
-- SOC 2 Type II Section 4 CC7 - System Operations
-- CSA STAR Alliance Program Assessment
-- ISO27001 compliance Operations Security
-- PCI DSS Attestation of Compliance (AOC)
- Obtain documentation for criteria and process for authorized personnel for maintenance and repair activities, approved procedures for on-site and remote maintenance and repair. 
- Records indicating a list of approved tools and equipment for maintenance and repair. </t>
  </si>
  <si>
    <t>- Security certifications such as:
-- SOC 2 Type II Section 4 CC7 - System Operations
-- CSA STAR Alliance Program Assessment
-- ISO27001 compliance Operations Security
-- PCI DSS Attestation of Compliance (AOC)
- Obtain documentation from supplier for log management standards and practices addressing the types of events t-- be detected, log content, security and access considerations, monitoring protocols, integrity checking mechanisms, and retention periods.
- Obtain clear documentation outlining cloud native capabilities with technical support document t-- enable and generate logs, access, export, and analyze logs securely, facilitating efficient log management and review processes.</t>
  </si>
  <si>
    <t>- Security certifications such as:
-- SOC 2 Type II Section 4 CC7 - System Operations
-- CSA STAR Alliance Program Assessment
-- ISO27001 compliance Operations Security
-- PCI DSS Attestation of Compliance (AOC)
- Obtain documentation from supplier defining scope and coverage of their own audit/log records t-- be created and monitored addressing both internal and external environments, devices, and applications/services/software.
- Documentation for configuration of centralized logging system, alert notification, log collection validation.
- Obtain clear documentation outlining ability t-- enable and generate their cloud logs, and ability t-- configure logging settings with technical support document t-- ensure that the necessary logs are captured and available for monitoring and analysis.</t>
  </si>
  <si>
    <t>- Security certifications such as:
-- SOC 2 Type II Section 4 CC7 - System Operations
-- CSA STAR Alliance Program Assessment
-- ISO27001 compliance Operations Security
-- PCI DSS Attestation of Compliance (AOC)
- Obtain supplier’s documentation for log collection processes and methods and established standards.
- Documentation detailing the list of logs collection.</t>
  </si>
  <si>
    <t>- Security certifications such as:
-- SOC 2 Type II Section 4 CC7 - System Operations
-- CSA STAR Alliance Program Assessment
-- ISO27001 compliance Operations Security
-- PCI DSS Attestation of Compliance (AOC)
- Obtain documentation for policy and procedures and features provided by supplier for the detection and prevention of malware infections.
- Obtain report for revision history t-- check if the malware signatures and behavior profiles are timely updating and reviewed.</t>
  </si>
  <si>
    <t>- Security certifications such as:
-- SOC 2 Type II Section 4 CC7 - System Operations
-- CSA STAR Alliance Program Assessment
-- ISO27001 compliance Operations Security
-- PCI DSS Attestation of Compliance (AOC)
- Obtain documentation for policy and processes for security measures t-- protect against unauthorized mobile code.
- Obtain clear documentation outlining cloud native tools and features with technical support document t-- safeguard against unauthorized mobile code.</t>
  </si>
  <si>
    <t>- Security certifications such as:
-- SOC 2 Type II Section 4 CC7 - System Operations
-- CSA STAR Alliance Program Assessment
-- ISO27001 compliance Operations Security
-- PCI DSS Attestation of Compliance (AOC)
- Obtain detailed documentation for configuration policy and processes for detecting, isolating, and blocking the use of attached malware or malicious links within email and message services t-- address protection against attached malware or malicious links.
- Obtain clear documentation outlining tools and features with technical support document t-- safeguard against attached malware and malicious links.</t>
  </si>
  <si>
    <t xml:space="preserve">- Security certifications such as:
-- SOC 2 Type II Section 4 CC7 - System Operations
-- CSA STAR Alliance Program Assessment
-- ISO27001 compliance Operations Security
-- PCI DSS Attestation of Compliance (AOC)
- Obtain clearly defined documentation from supplier outlining policy and processes for secure software development and list of adherences t-- best practices and recognized industry standards. </t>
  </si>
  <si>
    <t xml:space="preserve">- Security certifications such as:
-- SOC 2 Type II Section 4 CC7 - System Operations
-- CSA STAR Alliance Program Assessment
-- ISO27001 compliance Operations Security
-- PCI DSS Attestation of Compliance (AOC)
- Obtain documentation detaining the list of secure coding practices followed by the supplier.
- Detailed documentation outlining security design considerations specific t-- each target platform environment. </t>
  </si>
  <si>
    <t>- Security certifications such as:
-- SOC 2 Type II Section 4 CC7 - System Operations
-- CSA STAR Alliance Program Assessment
-- ISO27001 compliance Operations Security
-- PCI DSS Attestation of Compliance (AOC)
- SLAs including obligations t-- notify customers if projects will significantly impact services.
- Obtain the documentation for established requirements t-- track and manage project requirements through development, testing, assurance, acceptance, and delivery, maintaining oversight of project progress and compliance.</t>
  </si>
  <si>
    <t>- Security certifications such as:
-- SOC 2 Type II Section 4 CC7 - System Operations
-- CSA STAR Alliance Program Assessment
-- ISO27001 compliance Operations Security
-- PCI DSS Attestation of Compliance (AOC)
- Obtain the documentation for implementation of security mechanism for secured code repository, segmented environments, automated builds, and other relevant controls, within their cloud systems development and testing processes and environments.</t>
  </si>
  <si>
    <t>- Security certifications such as:
-- SOC 2 Type II Section 4 CC7 - System Operations
-- CSA STAR Alliance Program Assessment
-- ISO27001 compliance Operations Security
-- PCI DSS Attestation of Compliance (AOC)
- Obtain documentation for strategy and processes for software security testing and validation. 
- Obtain the documentation listed with the best practices followed in minimizing potential risks t-- the customer's software projects.</t>
  </si>
  <si>
    <t xml:space="preserve">- Security certifications such as:
-- SOC 2 Type II Section 4 CC7 - System Operations
-- CSA STAR Alliance Program Assessment
-- ISO27001 compliance Operations Security
-- PCI DSS Attestation of Compliance (AOC)
- Obtain documentation for policies and processes t-- maintain vulnerability management and remediation during the SDLC t-- proactively address critical vulnerabilities.
- Obtain clear documentation and protocols used for securing testing and production deployments outlining necessary environment and tools with technical support document t-- enable the customers t-- test and deploy secure systems and applications ensuring security. </t>
  </si>
  <si>
    <t xml:space="preserve">- Security certifications such as:
-- SOC 2 Type II Section 4 CC7 - System Operations
-- CSA STAR Alliance Program Assessment
-- ISO27001 compliance Operations Security
-- PCI DSS Attestation of Compliance (AOC)
Obtain documentation for processes and strategies t-- establish DevOps/DevSecOps alignment with Systems Development Lifecycle (SDLC), security operations, and technology service management processes t-- ensure consistency and effectiveness in managing their cloud infrastructure and services. </t>
  </si>
  <si>
    <t>- Security certifications such as:
-- SOC 2 Type II Section 4 CC7 - System Operations
-- CSA STAR Alliance Program Assessment
-- ISO27001 compliance Operations Security
-- PCI DSS Attestation of Compliance (AOC)
- Obtain documentation for Security certification, Security audits, regular security updates, data encryption protocols and measures, data analytics platforms used t-- address protection against emerging threats and vulnerabilities.</t>
  </si>
  <si>
    <t xml:space="preserve">- Security certifications such as:
-- SOC 2 Type II Section 4 CC7 - System Operations
-- CSA STAR Alliance Program Assessment
-- ISO27001 compliance Operations Security
-- PCI DSS Attestation of Compliance (AOC)
- Obtain documentation outlining the supplier’s approach t-- network segmentation, detailing how they isolate and secure different segments of their infrastructure, robust firewall configuration t-- enforce network segmentation and control traffic between different segments.
- Documentation demonstrating compliance with relevant industry standards (e.g., IS-- 27001) and legal requirements governing networks security and customer service protection. </t>
  </si>
  <si>
    <t>- Security certifications such as:
-- SOC 2 Type II Section 4 CC7 - System Operations
-- CSA STAR Alliance Program Assessment
-- ISO27001 compliance Operations Security
-- PCI DSS Attestation of Compliance (AOC)
- Obtain documentation outlining the supplier’s approach t-- network segmentation, detailing how they isolate and secure different segments of their infrastructure, robust firewall configuration t-- enforce network segmentation and control traffic between different segments.
- Documentation demonstrating compliance with relevant industry standards (e.g., IS-- 27001) and legal requirements governing networks security and customer service protection.
- Obtain reports for auditing tools that regularly scan and assess cloud network device configuration for compliance with the organization’s network policy. 
- Obtain clear documentation outlining provide cloud native capabilities with technical support document t-- securely configure their virtual private cloud networks.</t>
  </si>
  <si>
    <t>- Security certifications such as:
-- SOC 2 Type II Section 4 CC7 - System Operations
-- CSA STAR Alliance Program Assessment
-- ISO27001 compliance Operations Security
-- PCI DSS Attestation of Compliance (AOC)
- Obtain the documentation outlining communications and control network services, implementing necessary protections such as denial of service protections and secure name/address resolution.
- Contractual Service Level Agreements (SLAs) for providing technical support with minimizing downtime and service disruptions.
- Obtain clear documentation outlining provide cloud native capabilities with technical support document t-- configure and enable denial of service protection, and address resolution.</t>
  </si>
  <si>
    <t xml:space="preserve">- Security certifications such as:
-- SOC 2 Type II Section 4 CC7 - System Operations
-- CSA STAR Alliance Program Assessment
-- ISO27001 compliance Operations Security
-- PCI DSS Attestation of Compliance (AOC)
- Obtain documentation outlining the network architecture diagrams illustrating how wireless networks are integrated int-- the over cloud infrastructure and als-- outline the policies and procedures for access control specific t-- wireless networks used for managing cloud infrastructure. </t>
  </si>
  <si>
    <t>- Security certifications such as:
-- SOC 2 Type II Section 4 CC7 - System Operations
-- CSA STAR Alliance Program Assessment
-- ISO27001 compliance Operations Security
-- PCI DSS Attestation of Compliance (AOC)
- Obtain documentation outlining the supplier’s remote access policy, detailing the rules, guidelines, and security measures governing remote access t-- cloud infrastructure. 
- Documentation for access control t-- restrict remote access based on user roles and responsibilities.</t>
  </si>
  <si>
    <t xml:space="preserve">- Security certifications such as:
-- SOC 2 Type II Section 4 CC7 - System Operations
-- CSA STAR Alliance Program Assessment
-- ISO27001 compliance Operations Security
-- PCI DSS Attestation of Compliance (AOC)
- Obtain documentation outlining the supplier’s strategy and practices for segregating production and non-production environments within their cloud infrastructure. 
- Documentation for processes t-- maintain the underlying code utilized for SaaS services.  </t>
  </si>
  <si>
    <t xml:space="preserve">- Security certifications such as:
-- SOC 2 Type II Section 4 CC7 - System Operations
-- CSA STAR Alliance Program Assessment
-- ISO27001 compliance Operations Security
-- PCI DSS Attestation of Compliance (AOC)
- Obtain documentation outlining supplier’s security control framework specific t-- cloud infrastructure supporting OT, ICS and IoT devices. </t>
  </si>
  <si>
    <t xml:space="preserve">- Security certifications such as:
-- SOC 2 Type II Section 4 CC7 - System Operations
-- CSA STAR Alliance Program Assessment
-- ISO27001 compliance Operations Security
-- PCI DSS Attestation of Compliance (AOC)
- Obtain documentation outlining policies and procedures for security of end-user devices using any infrastructure utilized t-- provide customer cloud services
- Obtain copy of end user agreement that communicates responsibilities and consequences for non-compliance regarding security policies for end-user devices. </t>
  </si>
  <si>
    <t>- Security certifications such as:
-- SOC 2 Type II Section 4 CC7 - System Operations
-- CSA STAR Alliance Program Assessment
-- ISO27001 compliance Operations Security
-- PCI DSS Attestation of Compliance (AOC)
- Obtain documentation detailing the implemented controls, specifying their nature, purposes, and how they align with business resilience requirements. 
- Obtain evidence that demonstrate how each implemented control is mapped t-- the specific business resilience requirements. This could include matrices or documentation showing the mapping.</t>
  </si>
  <si>
    <t>- Security certifications such as:
-- SOC 2 Type II Section 4 CC7 - System Operations
-- CSA STAR Alliance Program Assessment
-- ISO27001 compliance Operations Security
-- PCI DSS Attestation of Compliance (AOC)
- Obtain the documentation for strategy that outlines the necessary mechanisms t-- achieve high resilience requirements.
- Obtain clear documentation outlining cloud native options with technical support document t-- deploy their cloud services and cloud applications across multiple availability zones or multiple regions t-- ensure high resiliency of the customer's cloud environment.</t>
  </si>
  <si>
    <t>- Security certifications such as:
-- SOC 2 Type II Section 4 CC7 - System Operations
-- CSA STAR Alliance Program Assessment
-- ISO27001 compliance Operations Security
-- PCI DSS Attestation of Compliance (AOC)
- Obtain documentation outlining the supplier’s approach t-- network segmentation, detailing how they isolate and secure different segments of their infrastructure, robust firewall configuration t-- enforce network segmentation and control traffic between different segments.
- Obtain reports for auditing tools that regularly scan and assess cloud network device configuration for compliance with the organization’s network policy.
- Obtain clear documentation outlining cloud native capabilities with technical support document t-- monitor their resource utilization of cloud resources.</t>
  </si>
  <si>
    <t>- Security certifications such as:
-- SOC 2 Type II Section 4 CC7 - System Operations
-- CSA STAR Alliance Program Assessment
-- ISO27001 compliance Operations Security
-- PCI DSS Attestation of Compliance (AOC)
- Obtain documentation for strategies and processes outlining the monitoring the health and developing business continuity strategies.
- Copy of SLAs including obligations t-- cloud service disruptions.</t>
  </si>
  <si>
    <t xml:space="preserve">- Security certifications such as:
-- SOC 2 Type II Section 4 TSC CC7 - System Operations
-- CSA STAR Alliance Program Assessment
-- ISO27001 compliance Operations Security
-- PCI DSS Attestation of Compliance (AOC)
- Obtain documentation for cloud security configuration and security policies that details the activation and utilization of intrusion detection and intrusion prevention capabilities.
- Obtain report of security audit conducted by supplier on timely basis. </t>
  </si>
  <si>
    <t>- Security certifications such as:
-- SOC 2 Type II Section 4 TSC CC7 - System Operations
-- CSA STAR Alliance Program Assessment
-- ISO27001 compliance Operations Security
-- PCI DSS Attestation of Compliance (AOC)
- Obtain the Network security documentation outlining the network requirements and configurations t-- mitigate Denial of service and “bot” attacks.
- Deployment plan for network traffic analysis and network attack prevention.</t>
  </si>
  <si>
    <t>- Security certifications such as:
-- SOC 2 Type II Section 4 TSC CC7 - System Operations
-- CSA STAR Alliance Program Assessment
-- ISO27001 compliance Operations Security
-- PCI DSS Attestation of Compliance (AOC)
- Obtain documentation from the supplier outlining network security policies and procedures.</t>
  </si>
  <si>
    <t>- Security certifications such as:
-- SOC 2 Type II Section 4 TSC CC7 - System Operations
-- CSA STAR Alliance Program Assessment
-- ISO27001 compliance Operations Security
-- PCI DSS Attestation of Compliance (AOC)
- Obtain documentation from the supplier outlining tools and processes t-- ensure they can monitor, detect, and block devices.</t>
  </si>
  <si>
    <t>- Security certifications such as:
-- SOC 2 Type II Section 4 TSC CC7 - System Operations
-- CSA STAR Alliance Program Assessment
-- ISO27001 compliance Operations Security
-- PCI DSS Attestation of Compliance (AOC)
- Obtain the policy details for allow and block websites and services.</t>
  </si>
  <si>
    <t>- Security certifications such as:
-- SOC 2 Type II Section 4 TSC CC7 - System Operations
-- CSA STAR Alliance Program Assessment
-- ISO27001 compliance Operations Security
-- PCI DSS Attestation of Compliance (AOC)
- Information on the available access control mechanisms, monitoring features, and logging capabilities that customers can use detect and analyze potential attacks within their cloud environment.</t>
  </si>
  <si>
    <t>- Security certifications such as:
-- SOC 2 Type II Section 4 TSC CC7 - System Operations
-- CSA STAR Alliance Program Assessment
-- ISO27001 compliance Operations Security
-- PCI DSS Attestation of Compliance (AOC)
- Documentation of security policies t-- address intrusion detection and monitoring.</t>
  </si>
  <si>
    <t xml:space="preserve"> - Security certifications such as:
-- SOC 2 Type II Section 4 TSC CC7 - System Operations
-- CSA STAR Alliance Program Assessment
-- ISO27001 compliance Operations Security
-- PCI DSS Attestation of Compliance (AOC)
- Documentation on the cloud provider's IAM default services that help manage user identities, permissions, and authentication mechanisms.</t>
  </si>
  <si>
    <t>- Security certifications such as:
-- SOC 2 Type II Section 4 TSC CC7 - System Operations
-- CSA STAR Alliance Program Assessment
-- ISO27001 compliance Operations Security
-- PCI DSS Attestation of Compliance (AOC)
- Obtain continuous monitoring reports showcasing their adherence t-- monitoring requirements.
- Log pertaining t-- security event</t>
  </si>
  <si>
    <t>- Security certifications such as:
-- SOC 2 Type II Section 4 TSC CC7 - System Operations
-- CSA STAR Alliance Program Assessment
-- ISO27001 compliance Operations Security
-- PCI DSS Attestation of Compliance (AOC)
- Obtain Audit trails or logs that captures the activities of privileged users and accounts.
- Documentation from supplier outlining the identification of privileged users and accounts.</t>
  </si>
  <si>
    <t>- Security certifications such as:
-- SOC 2 Type II Section 4 TSC CC7 - System Operations
-- CSA STAR Alliance Program Assessment
-- ISO27001 compliance Operations Security
-- PCI DSS Attestation of Compliance (AOC)
- Documentation illustrating integration t-- third-parties, data transfer protocols, and mechanisms utilized by the customer for external connections.
- Include reports or documentation from assessments conducted by supplier emphasizing the identification of external connections as part of their cloud infrastructure.</t>
  </si>
  <si>
    <t>- Security certifications such as:
-- SOC 2 Type II Section 4 TSC CC7 - System Operations
-- CSA STAR Alliance Program Assessment
-- ISO27001 compliance Operations Security
-- PCI DSS Attestation of Compliance (AOC)
- Obtain Audit trails or activity logs and logs of user access.
- Obtain policies and procedure from supplier outlining the approval, logging processes and alerting.</t>
  </si>
  <si>
    <t>- Security certifications such as:
-- SOC 2 Type II Section 4 TSC CC7 - System Operations
-- CSA STAR Alliance Program Assessment
-- ISO27001 compliance Operations Security
-- PCI DSS Attestation of Compliance (AOC)
- Encryption methods and key management practices employed by the CSP t-- ensure the integrity of customer data.
- Documents, including details of service availability, data durability, incident response times, and customer support services provided by the CSP.</t>
  </si>
  <si>
    <t>- Security certifications such as:
-- SOC 2 Type II Section 4 TSC CC7 - System Operations
-- CSA STAR Alliance Program Assessment
-- ISO27001 compliance Operations Security
-- PCI DSS Attestation of Compliance (AOC)
- Obtain documentation outlining their configuration management policies and procedures addressing the monitoring, detection, and blocking of unsupported or unauthorized software and hardware.</t>
  </si>
  <si>
    <t>- Security certifications such as:
-- SOC 2 Type II Section 4 TSC CC7 - System Operations
-- CSA STAR Alliance Program Assessment
-- ISO27001 compliance Operations Security
-- PCI DSS Attestation of Compliance (AOC)
- Documentation on the available cloud-native security tools and their default configurations</t>
  </si>
  <si>
    <t xml:space="preserve">- Security certifications such as:
-- SOC 2 Type II Section 4 TSC CC7 - System Operations
-- CSA STAR Alliance Program Assessment
-- ISO27001 compliance Operations Security
-- PCI DSS Attestation of Compliance (AOC)
- Obtain documentation for the configuration details of the automated response system.
- Documentation for the established threshold and rule-based triggers. </t>
  </si>
  <si>
    <t>- Security certifications such as:
-- SOC 2 Type II Section 4 TSC CC7 - System Operations
-- CSA STAR Alliance Program Assessment
-- ISO27001 compliance Operations Security
-- PCI DSS Attestation of Compliance (AOC)
- Documentation for logging and collection policies.
- Protocols and methodologies for real-time monitoring, detection, and alerting.
- Copies of SLAs or contractual agreements detailing the supplier’s commitment t-- delivering cloud-native logging capabilities.</t>
  </si>
  <si>
    <t xml:space="preserve">- Security certifications such as:
-- SOC 2 Type II Section 4 TSC CC7 - System Operations
-- CSA STAR Alliance Program Assessment
-- ISO27001 compliance Operations Security
-- PCI DSS Attestation of Compliance (AOC)
- Obtain documentation for supplier’s identifying and designing prevention strategies.
- Documentation from supplier detailing the implementation of a centralized analysis system, specification on how t-- perform real-time analysis, aggregation, and correlation of anomalous activities. </t>
  </si>
  <si>
    <t>- Security certifications such as:
-- SOC 2 Type II Section 4 TSC CC7 - System Operations
-- CSA STAR Alliance Program Assessment
-- ISO27001 compliance Operations Security
-- PCI DSS Attestation of Compliance (AOC)
- Obtain documentation from the supplier outlining analyze and triage incidents.
- Obtain assessment report from supplier for the root cause, technical impact and mitigation priority.</t>
  </si>
  <si>
    <t>- Security certifications such as:
-- SOC 2 Type II Section 4 TSC CC7 - System Operations
-- CSA STAR Alliance Program Assessment
-- ISO27001 compliance Operations Security
-- PCI DSS Attestation of Compliance (AOC)
- Obtain documentation from the supplier outlining processes and protocols t-- communicate, alert and regularly report potential cyber attacks and incident.
- Obtain report of corresponding analysis and cyber threat intelligence conducted by supplier.</t>
  </si>
  <si>
    <t>- Security certifications such as:
-- SOC 2 Type II Section 4 TSC CC7 - System Operations
-- CSA STAR Alliance Program Assessment
-- ISO27001 compliance Operations Security
-- PCI DSS Attestation of Compliance (AOC)
- Information about the available default log storage, log format, and retention periods</t>
  </si>
  <si>
    <t>- Security certifications such as:
-- SOC 2 Type II Section 4 TSC CC7 - System Operations
-- CSA STAR Alliance Program Assessment
-- ISO27001 compliance Operations Security
-- PCI DSS Attestation of Compliance (AOC)
- Agreed upon contracts with the customers.</t>
  </si>
  <si>
    <t xml:space="preserve">- Security certifications such as:
-- SOC 2 Type II Section 4 TSC CC7 - System Operations
-- CSA STAR Alliance Program Assessment
-- ISO27001 compliance Operations Security
-- PCI DSS Attestation of Compliance (AOC)
- Obtain the supplier’s documentation for incident response plan, ensuring it aligns with the requirements.
- Obtain collaborative planning document that illustrate the customer and supplier are working together t-- mitigate and resolve the incident. </t>
  </si>
  <si>
    <t xml:space="preserve">- Security certifications such as:
-- SOC 2 Type II Section 4 TSC CC7 - System Operations
-- CSA STAR Alliance Program Assessment
-- ISO27001 compliance Operations Security
-- PCI DSS Attestation of Compliance (AOC)
- Obtain documentation for Incident handling processes. 
- Obtain signed Service Level Agreements (SLAs) for Incident handling detection and analysis of security events. </t>
  </si>
  <si>
    <t>- Security certifications such as:
-- SOC 2 Type II Section 4 TSC CC7 - System Operations
-- CSA STAR Alliance Program Assessment
-- ISO27001 compliance Operations Security
-- PCI DSS Attestation of Compliance (AOC)
- Obtain signed Service Level Agreements (SLAs) including obligations t-- notify customers of cloud service disruptions.
- Obtain documentation for supplier’s Incident response plan outlining severity levels and criteria.</t>
  </si>
  <si>
    <t xml:space="preserve">- Security certifications such as:
-- SOC 2 Type II Section 4 TSC CC7 - System Operations
-- CSA STAR Alliance Program Assessment
-- ISO27001 compliance Operations Security
-- PCI DSS Attestation of Compliance (AOC)
- Obtain the supplier’s documentation and report for investigation of cloud incidents.
- Obtain copy of contractual agreements from supplier delivering artifacts. </t>
  </si>
  <si>
    <t>- Security certifications such as:
-- SOC 2 Type II Section 4 TSC CC7 - System Operations
-- CSA STAR Alliance Program Assessment
-- ISO27001 compliance Operations Security
-- PCI DSS Attestation of Compliance (AOC)
- Obtain assessment report from supplier for cloud incident.
- Obtain a copy of contractual agreement obligations t-- notify customers in case of integrity or security of customer data has been compromised.</t>
  </si>
  <si>
    <t>- Security certifications such as:
-- SOC 2 Type II Section 4 TSC CC7 - System Operations
-- CSA STAR Alliance Program Assessment
-- ISO27001 compliance Operations Security
-- PCI DSS Attestation of Compliance (AOC)
- Obtain documentation for supplier’s incident identification and remediation.
- SLAs including obligations t-- notify customers of impacted assets.</t>
  </si>
  <si>
    <t>- Security certifications such as:
-- SOC 2 Type II Section 4 TSC CC7 - System Operations
-- CSA STAR Alliance Program Assessment
-- ISO27001 compliance Operations Security
-- PCI DSS Attestation of Compliance (AOC)
- Obtain a copy of contractual agreement in obligations t-- notification SLA t-- stakeholders and customers for any cloud incident.</t>
  </si>
  <si>
    <t>- Security certifications such as:
-- SOC 2 Type II Section 4 TSC CC7 - System Operations
-- CSA STAR Alliance Program Assessment
-- ISO27001 compliance Operations Security
-- PCI DSS Attestation of Compliance (AOC)
- Obtain documentation from the supplier outlining maintenance and testing of incident response communication procedures.
- Obtain collaborative documents that provide collaboration and communication with customer during or following an incident.</t>
  </si>
  <si>
    <t>- Security certifications such as:
-- SOC 2 Type II Section 4 TSC CC7 - System Operations
-- CSA STAR Alliance Program Assessment
-- ISO27001 compliance Operations Security
-- PCI DSS Attestation of Compliance (AOC)
- Obtain documentation from supplier for establishment of secure protocols t-- ensure secure communication regarding cloud incidents. 
- Obtain a copy of contractual agreement in obligations t-- secure data sharing t-- customers for any cloud incident.</t>
  </si>
  <si>
    <t>- Security certifications such as:
-- SOC 2 Type II Section 4 TSC CC7 - System Operations
-- CSA STAR Alliance Program Assessment
-- ISO27001 compliance Operations Security
-- PCI DSS Attestation of Compliance (AOC)
- Obtain documentation from the supplier outlining vulnerability mitigation plans.
- Obtain documentation from supplier for establishment of secure protocols t-- ensure secure communication regarding Vulnerability mitigations plans.
- Obtain collaborative documents that provide collaboration with customer during execution of containment measure of an incident.</t>
  </si>
  <si>
    <t>- Security certifications such as:
-- SOC 2 Type II Section 4 TSC CC7 - System Operations
-- CSA STAR Alliance Program Assessment
-- ISO27001 compliance Operations Security
-- PCI DSS Attestation of Compliance (AOC)
- Obtain documentation from the supplier outlining investigations and remediating in an attack.
- Obtain a copy of contractual agreement in obligations t-- notify customers of action taken while investigation and remediation.</t>
  </si>
  <si>
    <t>- Security certifications such as:
-- SOC 2 Type II Section 4 TSC CC7 - System Operations
-- CSA STAR Alliance Program Assessment
-- ISO27001 compliance Operations Security
-- PCI DSS Attestation of Compliance (AOC)
- Obtain and review documentation from the supplier outlining recovery plans t-- address incident recovery, disaster recovery, and business continuity.
- Verify that the recovery planning complies with relevant legal and regulatory requirements.  
- Obtain collaborative documents that involve customer in the recovery planning process, illustrating their active participation and contribution.</t>
  </si>
  <si>
    <t>- Security certifications such as:
-- SOC 2 Type II Section 4 TSC CC7 - System Operations
-- CSA STAR Alliance Program Assessment
-- ISO27001 compliance Operations Security
-- PCI DSS Attestation of Compliance (AOC)
- SLAs including obligations t-- recovery time objective (RTO) and recovery point objective (RPO) t-- support customers of cloud service disruptions.
- Obtain and review documentation from the supplier outlining recovery plans t-- address incident recovery, disaster recovery, and business continuity.
- Verify that the recovery planning complies with relevant legal and regulatory requirements.</t>
  </si>
  <si>
    <t>- Security certifications such as:
-- SOC 2 Type II Section 4 TSC CC7 - System Operations
-- CSA STAR Alliance Program Assessment
-- ISO27001 compliance Operations Security
-- PCI DSS Attestation of Compliance (AOC)
- SLAs including obligations t-- notify customers of cloud service disruptions.
- Obtain collaborative documents that involve customer in the recovery planning process, illustrating their active participation and contribution.</t>
  </si>
  <si>
    <t>- Security certifications such as:
-- SOC 2 Type II Section 4 TSC CC7 - System Operations
-- CSA STAR Alliance Program Assessment
-- ISO27001 compliance Operations Security
-- PCI DSS Attestation of Compliance (AOC)
- Documentation for maintaining records of due diligence process conducted with the third-party.
- Obtain Documentation for supplier’s resource allocation plan.</t>
  </si>
  <si>
    <t>- Security certifications such as:
-- SOC 2 Type II Section 4 TSC CC7 - System Operations
-- CSA STAR Alliance Program Assessment
-- ISO27001 compliance Operations Security
-- PCI DSS Attestation of Compliance (AOC)
- Documentation for maintaining records of due diligence process conducted with the customer.
- Obtain documentation outlining the supplier’s process for review and evaluating third-party.</t>
  </si>
  <si>
    <t>- Security certifications such as:
-- SOC 2 Type II Section 4 TSC CC7 - System Operations
-- CSA STAR Alliance Program Assessment
-- ISO27001 compliance Operations Security
-- PCI DSS Attestation of Compliance (AOC)
- Obtain the documentation for due diligence conducted by supplier on prospective third-party's controls</t>
  </si>
  <si>
    <t xml:space="preserve">- Security certifications such as:
-- SOC 2 Type II Section 4 TSC CC7 - System Operations
-- CSA STAR Alliance Program Assessment
-- ISO27001 compliance Operations Security
-- PCI DSS Attestation of Compliance (AOC)
- Obtain documentation of supplier’s prospective on third-party.
- Obtain audit report and assessment that emphasize supplier’s adherence t-- relevant industry standards and regulatory requirements for third-party policy and procedures  </t>
  </si>
  <si>
    <t>- Security certifications such as:
-- SOC 2 Type II Section 4 TSC CC7 - System Operations
-- CSA STAR Alliance Program Assessment
-- ISO27001 compliance Operations Security
-- PCI DSS Attestation of Compliance (AOC)
- Documentation for third-parties t-- address business continuity program. 
- Documentation detailing supplier actively assisting customer’s evaluation process.</t>
  </si>
  <si>
    <t>- Security certifications such as:
-- SOC 2 Type II Section 4 TSC CC7 - System Operations
-- CSA STAR Alliance Program Assessment
-- ISO27001 compliance Operations Security
-- PCI DSS Attestation of Compliance (AOC)
- Documentation detailing supplier actively assisting customer’s evaluation process.
- Obtain and review documentation from the supplier outlining incident response program t-- address monitoring and alerting capabilities, problem resolution, and forensic investigation for third-party.</t>
  </si>
  <si>
    <t>- Security certifications such as:
-- SOC 2 Type II Section 4 TSC CC7 - System Operations
-- CSA STAR Alliance Program Assessment
-- ISO27001 compliance Operations Security
-- PCI DSS Attestation of Compliance (AOC)
- Documentation detailing supplier actively collaborating with customer’s due diligence process.
- Assessment reports of cloud services evaluation for vulnerabilities, authenticity and security of the code, etc.</t>
  </si>
  <si>
    <t>- Security certifications such as:
-- SOC 2 Type II Section 4 TSC CC7 - System Operations
-- CSA STAR Alliance Program Assessment
-- ISO27001 compliance Operations Security
-- PCI DSS Attestation of Compliance (AOC)
- Obtain copy of contracts and agreements from supplier. 
- Review Supplier acknowledgement for each contract clause</t>
  </si>
  <si>
    <t xml:space="preserve">- Security certifications such as:
-- SOC 2 Type II Section 4 TSC CC7 - System Operations
-- CSA STAR Alliance Program Assessment
-- ISO27001 compliance Operations Security.
-- PCI DSS Attestation of Compliance (AOC)
- Obtain copy of contractual terms and condition and agreements from supplier.
- Obtain collaborative Planning document that illustrate the customer and supplier are working together t-- define and agree upon requirements and expectations. </t>
  </si>
  <si>
    <t>- Security certifications such as:
-- SOC 2 Type II Section 4 TSC CC7 - System Operations
-- CSA STAR Alliance Program Assessment
-- ISO27001 compliance Operations Security
-- PCI DSS Attestation of Compliance (AOC)
- Obtain copy of contracts and agreements from supplier.
- Obtain collaborative Planning document that illustrate the customer and supplier are working together t-- maintain overall compliance and agree upon requirements and expectations.</t>
  </si>
  <si>
    <t>- Security certifications such as:
-- SOC 2 Type II Section 4 TSC CC7 - System Operations
-- CSA STAR Alliance Program Assessment
-- ISO27001 compliance Operations Security
-- PCI DSS Attestation of Compliance (AOC)
- SLAs including obligations t-- notification timeframe and escalation protocols.
- Obtain collaborative Planning document that illustrate the customer and supplier are working together t-- define and agree upon requirements and expectations.
- Obtain third-party copy of contracts and agreements from supplier.</t>
  </si>
  <si>
    <t>- Security certifications such as:
-- SOC 2 Type II Section 4 TSC CC7 - System Operations
-- CSA STAR Alliance Program Assessment
-- ISO27001 compliance Operations Security
-- PCI DSS Attestation of Compliance (AOC)
- Obtain collaborative Planning document that illustrate the customer and supplier are working together t-- define and agree upon requirements and expectations.
- Documentation of supplier’s resilience requirements t-- address their obligation t-- maintain and regularly test the business continuity program and disaster recovery capability.</t>
  </si>
  <si>
    <t xml:space="preserve">- Security certifications such as:
-- SOC 2 Type II Section 4 TSC CC7 - System Operations
-- CSA STAR Alliance Program Assessment
-- ISO27001 compliance Operations Security
-- PCI DSS Attestation of Compliance (AOC)
- Obtain documentation outlining the qualification, experience and knowledge of the personnel responsible for managing and monitoring third-party relationships. 
- Audit report of performance metrics of each third-party. </t>
  </si>
  <si>
    <t xml:space="preserve">- Security certifications such as:
-- SOC 2 Type II Section 4 TSC CC7 - System Operations
-- CSA STAR Alliance Program Assessment
-- ISO27001 compliance Operations Security
-- PCI DSS Attestation of Compliance (AOC)
- Obtain report for Key performance indicators. 
- Obtain documentation outlining the critical third-party management t-- address adherence t-- risk-management plan. </t>
  </si>
  <si>
    <t>- Security certifications such as:
-- SOC 2 Type II Section 4 TSC CC7 - System Operations
-- CSA STAR Alliance Program Assessment
-- ISO27001 compliance Operations Security
-- PCI DSS Attestation of Compliance (AOC)
- Obtain audit reports conducted by supplier on third-party t-- ensure compliance with contractual obligation.
- Obtain contract terms.
- Documentation of supplier’s expectations regarding security with third-party.</t>
  </si>
  <si>
    <t>- Security certifications such as:
-- SOC 2 Type II Section 4 TSC CC7 - System Operations
-- CSA STAR Alliance Program Assessment
-- ISO27001 compliance Operations Security
-- PCI DSS Attestation of Compliance (AOC)
- Obtain collaborative Planning document that illustrate the customer and supplier are working together under the terms of the contract in joint planning, testing, or exercises.
- Documentation of supplier’s expectation in recovery exercises t-- third-parties.</t>
  </si>
  <si>
    <t>- Security certifications such as:
-- SOC 2 Type II Section 4 TSC CC7 - System Operations
-- CSA STAR Alliance Program Assessment
-- ISO27001 compliance Operations Security
-- PCI DSS Attestation of Compliance (AOC)
- Inventory report of third-parties and any external connections. 
- Obtain collaborative Planning document that illustrate the customer and supplier are working together share and promote sound security practices and product uses.</t>
  </si>
  <si>
    <t>- Security certifications such as:
-- SOC 2 Type II Section 4 TSC CC7 - System Operations
-- CSA STAR Alliance Program Assessment
-- ISO27001 compliance Operations Security
-- PCI DSS Attestation of Compliance (AOC)
- Obtain copy of the termination agreement or document signed by both parties outlining the terms and condition.
- Obtain collaborative Planning document that illustrate the customer and supplier are working together in terminating third-party agreement.</t>
  </si>
  <si>
    <t>The Service/Supplier Risk Levels (Columns E, F, and G) in the CRI Profile Shared Responsibilities Checklist provide initial guidance about the types and levels of control objectives that should be used for cloud service implementations engendering differing levels of risk to the organization.  Generally, cloud service implementations of higher risk should require more controls to be applied than an implementation of lower risk.</t>
  </si>
  <si>
    <t>These criteria, and the CRI Profile Diagnostic Statement control objectives associated with each risk level, should be adapted and tailored based on the organization’s existing data classification policies, business impact assessment approach, resilience requirements, vendor risk models, and risk-control objectives for their cloud service implementations.  Organizations are encouraged to adapt this framework as needed to meet organization-specific objectives and requirements.</t>
  </si>
  <si>
    <t>1</t>
  </si>
  <si>
    <t>2</t>
  </si>
  <si>
    <t>Ackowledgments</t>
  </si>
  <si>
    <t>3</t>
  </si>
  <si>
    <t xml:space="preserve">The CRI Cloud Profile ver. 2.0 Excel workbook consists of eight worksheets, as follows:
</t>
  </si>
  <si>
    <r>
      <rPr>
        <b/>
        <sz val="12"/>
        <color theme="1"/>
        <rFont val="Calibri"/>
        <family val="2"/>
        <scheme val="minor"/>
      </rPr>
      <t>User Guide</t>
    </r>
    <r>
      <rPr>
        <sz val="11"/>
        <color theme="1"/>
        <rFont val="Calibri"/>
        <family val="2"/>
        <scheme val="minor"/>
      </rPr>
      <t xml:space="preserve">:  an overview of the content and use of the CRI Cloud Profile ver. 2.0 Excel workbook (this worksheet);
</t>
    </r>
    <r>
      <rPr>
        <b/>
        <sz val="12"/>
        <color theme="1"/>
        <rFont val="Calibri"/>
        <family val="2"/>
        <scheme val="minor"/>
      </rPr>
      <t>Service Risk Categories</t>
    </r>
    <r>
      <rPr>
        <sz val="11"/>
        <color theme="1"/>
        <rFont val="Calibri"/>
        <family val="2"/>
        <scheme val="minor"/>
      </rPr>
      <t xml:space="preserve">: a simple model for determining the general risk level of a cloud service implementation;
</t>
    </r>
    <r>
      <rPr>
        <b/>
        <sz val="12"/>
        <color theme="1"/>
        <rFont val="Calibri"/>
        <family val="2"/>
        <scheme val="minor"/>
      </rPr>
      <t>CRI Cloud Profile ver. 2.0</t>
    </r>
    <r>
      <rPr>
        <sz val="11"/>
        <color theme="1"/>
        <rFont val="Calibri"/>
        <family val="2"/>
        <scheme val="minor"/>
      </rPr>
      <t xml:space="preserve">:  reference and informative guidance information to assist in cloud service implementations and assessments;
</t>
    </r>
    <r>
      <rPr>
        <b/>
        <sz val="12"/>
        <color theme="1"/>
        <rFont val="Calibri"/>
        <family val="2"/>
        <scheme val="minor"/>
      </rPr>
      <t>Shared Responsibilities Checklist</t>
    </r>
    <r>
      <rPr>
        <sz val="11"/>
        <color theme="1"/>
        <rFont val="Calibri"/>
        <family val="2"/>
        <scheme val="minor"/>
      </rPr>
      <t xml:space="preserve">:  guidance and a template for planning and documenting shared responsibilities and assessing cloud service implementations;
</t>
    </r>
    <r>
      <rPr>
        <b/>
        <sz val="12"/>
        <color theme="1"/>
        <rFont val="Calibri"/>
        <family val="2"/>
        <scheme val="minor"/>
      </rPr>
      <t>Cloud Profile Response Summary</t>
    </r>
    <r>
      <rPr>
        <sz val="11"/>
        <color theme="1"/>
        <rFont val="Calibri"/>
        <family val="2"/>
        <scheme val="minor"/>
      </rPr>
      <t xml:space="preserve">:  a simple tally and summary of the Assessment Rating responses from the Assessment Phase section of the Shared Responsibilities Checklist worksheet;
</t>
    </r>
    <r>
      <rPr>
        <b/>
        <sz val="12"/>
        <color theme="1"/>
        <rFont val="Calibri"/>
        <family val="2"/>
        <scheme val="minor"/>
      </rPr>
      <t>CSA CCM v4 Reverse Mapping</t>
    </r>
    <r>
      <rPr>
        <sz val="11"/>
        <color theme="1"/>
        <rFont val="Calibri"/>
        <family val="2"/>
        <scheme val="minor"/>
      </rPr>
      <t xml:space="preserve">:  a mapping of the Cloud Security Alliance (CSA) Cloud Control Matrix (CCM) ver. 4 control framework to the CRI Profile ver. 2.0;
</t>
    </r>
    <r>
      <rPr>
        <b/>
        <sz val="12"/>
        <color theme="1"/>
        <rFont val="Calibri"/>
        <family val="2"/>
        <scheme val="minor"/>
      </rPr>
      <t>CMORG to CRI Profile Mapping</t>
    </r>
    <r>
      <rPr>
        <sz val="11"/>
        <color theme="1"/>
        <rFont val="Calibri"/>
        <family val="2"/>
        <scheme val="minor"/>
      </rPr>
      <t xml:space="preserve">:  a mapping of the UK Cross Market Operational Resilience Group (CMORG) Cloud Controls Framework ver. 5 to the CRI Profile ver. 2.0; and,   
</t>
    </r>
    <r>
      <rPr>
        <b/>
        <sz val="12"/>
        <color theme="1"/>
        <rFont val="Calibri"/>
        <family val="2"/>
        <scheme val="minor"/>
      </rPr>
      <t>ECUC to CRI Profile Mapping</t>
    </r>
    <r>
      <rPr>
        <sz val="11"/>
        <color theme="1"/>
        <rFont val="Calibri"/>
        <family val="2"/>
        <scheme val="minor"/>
      </rPr>
      <t xml:space="preserve">:  a mapping of the European Cloud User Coalition (ECUC) Position Paper ver. 2.1 to the CRI Profile ver. 2.0.  
</t>
    </r>
  </si>
  <si>
    <t xml:space="preserve">The content and use of each of these worksheets is described below.
</t>
  </si>
  <si>
    <t>4</t>
  </si>
  <si>
    <t>Document Content and Use</t>
  </si>
  <si>
    <t>4.A</t>
  </si>
  <si>
    <t>User Guide Worksheet</t>
  </si>
  <si>
    <t xml:space="preserve">The User Guide worksheet provides an overview of the CRI Cloud Profile ver. 2.0 Excel workbook and details its contents.  The User Guide also provides general guidance for planning and documenting cloud service shared responsibilities between a Cloud Service Customer (CSC) and Cloud Service Provider (CSP) and for performing a cloud service implementation assessment.  
This same information is also provided in the CRI Cloud Profile ver. 2.0 Guidebook document.
</t>
  </si>
  <si>
    <t>4.B</t>
  </si>
  <si>
    <t>Service Risk Categories Worksheet</t>
  </si>
  <si>
    <t xml:space="preserve">The Service Risk Categories worksheet provides a simple model for determining the general risk level of a cloud service implementation.  A two-criteria model based on data classification and business impact classification is provided.  This model can be used if an organization does not have an existing model for determining cloud service/supplier risk, or it can be used to supplement existing standards an organization may have.  The risk level is used to determine the appropriate control objectives (Profile Diagnostic Dtatements) to apply to a given cloud service implementation or set of implementations (see Assessment Phase section below).
</t>
  </si>
  <si>
    <t>4.C</t>
  </si>
  <si>
    <t>Cloud Profile ver. 2.0 Worksheet</t>
  </si>
  <si>
    <t xml:space="preserve">The Cloud Profile worksheet provides reference and informative guidance information to assist in cloud service implementations and assessments.  
The CRI Profile Diagnostic Statements provide control objectives for managing the technology and cybersecurity risks at an enterprise level.  The overall objective of the Cloud Profile is to relate and frame specific cloud service implementation risks and controls within the enterprise-level context of the Profile control objectives.  The Cloud Profile worksheet provides various tools to assist in this framing of cloud risks and controls.
</t>
  </si>
  <si>
    <t xml:space="preserve">The Cloud Profile worksheet has three sections to organization the information:
  •. CRI Cloud Profile Section (Dark Blue Columns A to H)
  •. Cloud Security Alliance (CSA) Cloud Controls Matrix (CCM) Mapping Section (Light Gray Columns I to L)
  •. Cloud Guidance Section (Dark Blue Columns M to X)
Each of these sections is described below.
</t>
  </si>
  <si>
    <t>CRI Cloud Profile Section (Dark Blue Columns A to H)</t>
  </si>
  <si>
    <t xml:space="preserve">This section lists the CRI Cloud Profile Diagnostic Statements that an institution can use to manage and assess their cloud service implementations.  The Profile Diagnostic Statements are structured in a hierarchy of Functions, Categories, and Subcategories.  The Functions, Categories, and Subcategories of the CRI Profile ver. 2.0 are very similar to those in the NIST Cybersecurity Framework (CSF) ver. 2.0.  The hierarchical structure of the Profile is reflected through indentation of the text in Column D.  
</t>
  </si>
  <si>
    <t xml:space="preserve">The Level field (Column B) indicates if a statement line is a Function (F), Category (C), Subcategory (S), or Diagnostic Statement (DS).  The Level field can be filtered to show or hide parts of the Profile hierarchy (e.g., hide the Diagnostic Statements to view the overall structure).
The Profile Id field (Column C) provides a unique identifier for each Profile statement.  The Outline Sort field (Column A) provides an easy way to re-sort the statement list back to its original order if the worksheet gets sorted differently for some other purpose while working in the spreadsheet.
</t>
  </si>
  <si>
    <t xml:space="preserve">The Tier-1 through Tier-4 fields (Columns E to H) indicate whether Diagnostic Statement are applicable to financial institutions depending on their potential impact to the financial services sector.  These fields are used to expand or narrow the Diagnostic Statements used in performing enterprise-level Profile assessments.  Global or national systemically important (Tier-1) institutions are generally expected to implement more control objectives (Diagnostic Statements) than a smaller, local (Tier-4) institution.
Please refer to the CRI Profile ver. 2.0 Excel workbook, Guidebook, and other reference materials available on CRI’s website for further information about the CRI Profile and its uses
</t>
  </si>
  <si>
    <t>Cloud Security Alliance (CSA) Cloud Controls Matrix (CCM) Mapping Section (Light Gray Columns I to L)</t>
  </si>
  <si>
    <t xml:space="preserve">This section provides a mapping of CRI Profile Diagnostic Statements to the CSA CCM v4.0 control statements.  This mapping is useful if the organization uses the CSA CCM control framework to manage, organize, or assess its cloud implementations.  This mapping allows the organization to relate or “frame” their CCM-based documentation, measures, testing, assessments, etc. within the context of a Profile-based enterprise-level view.
A reverse mapping to the CSA CCM, and mappings to the CMORG and ECUC cloud control frameworks are provided in other worksheets to support similar framing activities.
</t>
  </si>
  <si>
    <r>
      <t xml:space="preserve">The CCM Id, CCM Control Statement, and CCM Domain associated with each CRI Profile Diagnostic Statement are provided in Columns J to L.  In some cases there is a one-to-one relationship between the statements, and in some cases a one-to-many relationship.  Several CCM statements do not map to the CRI Profile because they are out-of-scope for the CRI Profile (privacy program or CSP-specific requirements).
The CRI Profile Relationship field (Column I) describes the mapping relationship between the Profile Diagnostic Statements and the CCM controls. These relationship types are derived from NIST's </t>
    </r>
    <r>
      <rPr>
        <i/>
        <sz val="12"/>
        <color theme="1"/>
        <rFont val="Calibri"/>
        <family val="2"/>
        <scheme val="minor"/>
      </rPr>
      <t>Mapping Relationships Between Documentary Standards, Regulations, Frameworks, and Guidelines: Developing Cybersecurity and Privacy Concept Mappings</t>
    </r>
    <r>
      <rPr>
        <sz val="11"/>
        <color theme="1"/>
        <rFont val="Calibri"/>
        <family val="2"/>
        <scheme val="minor"/>
      </rPr>
      <t xml:space="preserve"> document (NIST IR 8477). The six mapping relationships are:
</t>
    </r>
  </si>
  <si>
    <r>
      <rPr>
        <b/>
        <sz val="12"/>
        <color theme="1"/>
        <rFont val="Calibri"/>
        <family val="2"/>
        <scheme val="minor"/>
      </rPr>
      <t>Equivalent</t>
    </r>
    <r>
      <rPr>
        <sz val="11"/>
        <color theme="1"/>
        <rFont val="Calibri"/>
        <family val="2"/>
        <scheme val="minor"/>
      </rPr>
      <t xml:space="preserve">: This indicates the Profile Diagnostic Statement control objective is essentially the same as the CCM control objective;
</t>
    </r>
    <r>
      <rPr>
        <b/>
        <sz val="12"/>
        <color theme="1"/>
        <rFont val="Calibri"/>
        <family val="2"/>
        <scheme val="minor"/>
      </rPr>
      <t>Subset:</t>
    </r>
    <r>
      <rPr>
        <sz val="11"/>
        <color theme="1"/>
        <rFont val="Calibri"/>
        <family val="2"/>
        <scheme val="minor"/>
      </rPr>
      <t xml:space="preserve"> This indicates that the CCM control objective objective is broader than the Profile Diagnostic Statement control objective, but that the Profile Diagnostic Statement control objective is covered entirely by the CCM control objective;
</t>
    </r>
    <r>
      <rPr>
        <b/>
        <sz val="12"/>
        <color theme="1"/>
        <rFont val="Calibri"/>
        <family val="2"/>
        <scheme val="minor"/>
      </rPr>
      <t>Superset</t>
    </r>
    <r>
      <rPr>
        <sz val="11"/>
        <color theme="1"/>
        <rFont val="Calibri"/>
        <family val="2"/>
        <scheme val="minor"/>
      </rPr>
      <t xml:space="preserve">: This indicates that the Profile Diagnostic Statement control objective is broader than the CCM control objective, but that the CCM control objective is covered entirely by the Profile control objective;
</t>
    </r>
    <r>
      <rPr>
        <b/>
        <sz val="12"/>
        <color theme="1"/>
        <rFont val="Calibri"/>
        <family val="2"/>
        <scheme val="minor"/>
      </rPr>
      <t>Intersects</t>
    </r>
    <r>
      <rPr>
        <sz val="11"/>
        <color theme="1"/>
        <rFont val="Calibri"/>
        <family val="2"/>
        <scheme val="minor"/>
      </rPr>
      <t xml:space="preserve">: This indicates that the Profile Diagnostic Statement control objective topically overlaps with the CCM control objective, but is not a proper subset or superset of the CCM control objective;
</t>
    </r>
    <r>
      <rPr>
        <b/>
        <sz val="12"/>
        <color theme="1"/>
        <rFont val="Calibri"/>
        <family val="2"/>
        <scheme val="minor"/>
      </rPr>
      <t>None</t>
    </r>
    <r>
      <rPr>
        <sz val="11"/>
        <color theme="1"/>
        <rFont val="Calibri"/>
        <family val="2"/>
        <scheme val="minor"/>
      </rPr>
      <t xml:space="preserve">: This indicates that there are no corresponding CCM controls for a given Profile Diagnostic Statement; and,
</t>
    </r>
    <r>
      <rPr>
        <b/>
        <sz val="12"/>
        <color theme="1"/>
        <rFont val="Calibri"/>
        <family val="2"/>
        <scheme val="minor"/>
      </rPr>
      <t>OOS</t>
    </r>
    <r>
      <rPr>
        <sz val="11"/>
        <color theme="1"/>
        <rFont val="Calibri"/>
        <family val="2"/>
        <scheme val="minor"/>
      </rPr>
      <t xml:space="preserve">: This indicates the CSA CCM control is out-of-scope for the CRI Profile (a privacy program control or CSP-specific control).
</t>
    </r>
  </si>
  <si>
    <t>Cloud Guidance Section (Dark Blue Columns M to X)</t>
  </si>
  <si>
    <t xml:space="preserve">This section provides guidance with respect to contractual responsibilities, control types, and at which phase the cloud service or application is deployed in. It provides control alignment of contractual roles and responsibilities between a CSP and a CSC depending on the service delivery model and the corresponding CSA CCM v4.0 control category to which it is aligned. 
This information can be used to assist organizations in tailoring requirements to their enterprise and cloud ecosystem.
The Cloud Guidance Section is divided into three subsections: Contractual Responsibilities, Control Category, and Phase as described below.
</t>
  </si>
  <si>
    <t>Contractual Responsibilities (Columns M to O)</t>
  </si>
  <si>
    <t>These fields indicate typical control alignment to differentiate contractual roles and responsibilities, or the typical nature of a contractual relationship between CSPs and customers depending on the service delivery model selected: Software as a Service (SaaS), Platform as a Service (PaaS), and Infrastructure as a Service (IaaS).  These responsibilities may generally be owned by the CSP, the CSC, or shared between the CSP and CSC.  While these field may relate the typical distribution of these responsibilities, specific cloud service implementations, cloud service contracts, or CSPs may differ considerably from “typical”.  
This information might be used by an organization to compare planned initial and ongoing responsibilities for the cloud service against proposed or actual contract language.  The organization should generally ensure that one party or the other (or both) are covering all of the requisite control objectives.  These fields assist in that planning and analysis.</t>
  </si>
  <si>
    <t>Control Category (Columns P to S)</t>
  </si>
  <si>
    <t xml:space="preserve">The Control Category fields provide guidance on which general category each control falls into and are based on ISO 27002.  This information can assist financial institutions in tailoring requirements to their enterprise and cloud ecosystem, and grouping controls for assignment, documentation, assessment, or other purposes.  The general Control Categories used are:
</t>
  </si>
  <si>
    <r>
      <rPr>
        <b/>
        <sz val="12"/>
        <color theme="1"/>
        <rFont val="Calibri"/>
        <family val="2"/>
        <scheme val="minor"/>
      </rPr>
      <t>Technological</t>
    </r>
    <r>
      <rPr>
        <sz val="11"/>
        <color theme="1"/>
        <rFont val="Calibri"/>
        <family val="2"/>
        <scheme val="minor"/>
      </rPr>
      <t xml:space="preserve">: Primarily implemented and executed by mechanisms contained in hardware, software, or firmware;
</t>
    </r>
    <r>
      <rPr>
        <b/>
        <sz val="12"/>
        <color theme="1"/>
        <rFont val="Calibri"/>
        <family val="2"/>
        <scheme val="minor"/>
      </rPr>
      <t>Organizational</t>
    </r>
    <r>
      <rPr>
        <sz val="11"/>
        <color theme="1"/>
        <rFont val="Calibri"/>
        <family val="2"/>
        <scheme val="minor"/>
      </rPr>
      <t xml:space="preserve">: Implemented through policies and procedures focusing on governance and process components;
</t>
    </r>
    <r>
      <rPr>
        <b/>
        <sz val="12"/>
        <color theme="1"/>
        <rFont val="Calibri"/>
        <family val="2"/>
        <scheme val="minor"/>
      </rPr>
      <t>People-Based</t>
    </r>
    <r>
      <rPr>
        <sz val="11"/>
        <color theme="1"/>
        <rFont val="Calibri"/>
        <family val="2"/>
        <scheme val="minor"/>
      </rPr>
      <t xml:space="preserve">: Implemented manually by humans with little to no technology enablement or assistance; and,
</t>
    </r>
    <r>
      <rPr>
        <b/>
        <sz val="12"/>
        <color theme="1"/>
        <rFont val="Calibri"/>
        <family val="2"/>
        <scheme val="minor"/>
      </rPr>
      <t>Physical</t>
    </r>
    <r>
      <rPr>
        <sz val="11"/>
        <color theme="1"/>
        <rFont val="Calibri"/>
        <family val="2"/>
        <scheme val="minor"/>
      </rPr>
      <t xml:space="preserve">: Implemented with a focus on material and environmental security safeguards.
</t>
    </r>
  </si>
  <si>
    <t>Phase (Columns T to X)</t>
  </si>
  <si>
    <t xml:space="preserve">The Phase fields provide guidance on where in the cloud implementation lifecycle the CCM statement is typically applied and may require implementation/continuity across multiple phases in the lifecycle. This information can help organizations in planning resources, training requirements, etc.  The implementation lifecycle Phases used are:
</t>
  </si>
  <si>
    <r>
      <rPr>
        <b/>
        <sz val="12"/>
        <color theme="1"/>
        <rFont val="Calibri"/>
        <family val="2"/>
        <scheme val="minor"/>
      </rPr>
      <t>Pre-Build</t>
    </r>
    <r>
      <rPr>
        <sz val="11"/>
        <color theme="1"/>
        <rFont val="Calibri"/>
        <family val="2"/>
        <scheme val="minor"/>
      </rPr>
      <t xml:space="preserve">: Indicates controls implemented during planning and design phase of a cloud implementation before resources are provisioned or deployed;
</t>
    </r>
    <r>
      <rPr>
        <b/>
        <sz val="12"/>
        <color theme="1"/>
        <rFont val="Calibri"/>
        <family val="2"/>
        <scheme val="minor"/>
      </rPr>
      <t>Build</t>
    </r>
    <r>
      <rPr>
        <sz val="11"/>
        <color theme="1"/>
        <rFont val="Calibri"/>
        <family val="2"/>
        <scheme val="minor"/>
      </rPr>
      <t xml:space="preserve">: Indicates controls implemented when the cloud service or resource is compiled, packaged, and prepared for release to the production environment;
</t>
    </r>
    <r>
      <rPr>
        <b/>
        <sz val="12"/>
        <color theme="1"/>
        <rFont val="Calibri"/>
        <family val="2"/>
        <scheme val="minor"/>
      </rPr>
      <t>Deploy</t>
    </r>
    <r>
      <rPr>
        <sz val="11"/>
        <color theme="1"/>
        <rFont val="Calibri"/>
        <family val="2"/>
        <scheme val="minor"/>
      </rPr>
      <t xml:space="preserve">: Indicates controls implemented as cloud services are deployed to the production environment;
</t>
    </r>
    <r>
      <rPr>
        <b/>
        <sz val="12"/>
        <color theme="1"/>
        <rFont val="Calibri"/>
        <family val="2"/>
        <scheme val="minor"/>
      </rPr>
      <t>Run</t>
    </r>
    <r>
      <rPr>
        <sz val="11"/>
        <color theme="1"/>
        <rFont val="Calibri"/>
        <family val="2"/>
        <scheme val="minor"/>
      </rPr>
      <t xml:space="preserve">: Indicates controls used on an ongoing basis after a cloud service or resource has been provisioned; and,
</t>
    </r>
    <r>
      <rPr>
        <b/>
        <sz val="12"/>
        <color theme="1"/>
        <rFont val="Calibri"/>
        <family val="2"/>
        <scheme val="minor"/>
      </rPr>
      <t>End</t>
    </r>
    <r>
      <rPr>
        <sz val="11"/>
        <color theme="1"/>
        <rFont val="Calibri"/>
        <family val="2"/>
        <scheme val="minor"/>
      </rPr>
      <t xml:space="preserve">: Indicates controls implemented as cloud services and resources are being divested and decommissioned.
</t>
    </r>
  </si>
  <si>
    <t>4.D</t>
  </si>
  <si>
    <t>Shared Responsibilities Checklist Worksheet</t>
  </si>
  <si>
    <t xml:space="preserve">The general objective of this worksheet is to relate back the controls planned or implemented for a specific cloud service (or set of cloud services) to the organization’s enterprise-level control program (the CRI Profile).  
Since cloud service controls may be implemented by, and are the responsibility of, either the organization itself (as a cloud service customer (CSC)) or by the CSP, this worksheet helps to track, manage, and assess how controls are implemented by both parties.  
The Shared Responsibilities Checklist worksheet provides both guidance information (typical shared responsibilities and examples of effective evidence) and templates for recording the shared responsibilities and assessment information for a specific cloud service implementation (or set of implementations).
</t>
  </si>
  <si>
    <t xml:space="preserve">The Shared Responsibilities Checklist worksheet is divided into five sections, as follows:
  •. CRI Cloud Profile ver. 2.0 Control Objectives (Dark Blue Columns A to D)
  •. Supplier/Service Risk (Light Blue Columns E to G)
  •. Shared Responsibility Guidance (Green Columns H to M)
  •. Implementation Phase Shared Responsibility Plan (Blue Columns N to S)
  •. Assessment Phase (Yellow-Orange Columns T to X)
Each of these sections is described below.
</t>
  </si>
  <si>
    <t>CRI Cloud Profile ver. 2.0 Control Objectives (Dark Blue Columns A to D)</t>
  </si>
  <si>
    <t xml:space="preserve">This section of the worksheet lists the 318 Diagnostic Statements of the CRI Profile ver. 2.0 in Column D.  These Diagnostic Statements provide the control objectives that should be implemented across an enterprise-level technology and cybersecurity risk management program.  The Service/Supplier Risk fields (Columns E to G) described below allow for filtering of the Profile Diagnostic Statements to just those statements that are relevant to a particular cloud service implementation (or set of implementations). 
The Profile Subcategory (Column B) and Profile Id (Column C) provide additional information about where a Diagnostic Statement is in the Profile hierarchy.  The DS Sort field (Column A) allows you to re-sort the worksheet back to the original Profile order if it gets sorted a different way while working.  
</t>
  </si>
  <si>
    <t>Supplier/Service Risk (Light Blue Columns E to G)</t>
  </si>
  <si>
    <t xml:space="preserve">The controls that should be implemented for any given cloud service implementation (or groups of implementations) are not the same across all implementations.  Services of higher risk to the organization should generally have more controls implemented, and services of lesser risk should have fewer.  
</t>
  </si>
  <si>
    <t xml:space="preserve">The guidance in worksheet (or Guidebook section) ‘Service / Supplier Risk Level Categorization’ provides a basic framework for categorizing risk into ‘Baseline’, ‘Moderate’, and ‘High’ levels based on two broad criteria: data classification and business impact classification.  
This guidance should complement, but not replace, any organization-specific standards or practices with respect to determining service/supplier risk or determining the controls that should be implemented for any given system implementation.  Where organizations do not have a service/supplier risk categorization scheme, this guidance can serve as a starting point.  
</t>
  </si>
  <si>
    <t xml:space="preserve">The Baseline, Moderate, and High columns have a ‘Yes’ value next to the Diagnostic Statements that may be relevant to the associated risk level.  These values allow the Diagnostic Statements to be filtered to just those statements that may potentially be relevant to planning or assessing a service implementation.  Organizations are encouraged to add or remove Diagnostic Statements (control objectives) that may or may not be relevant to the specific implementation.  Additions and subtractions should be documented for audit and review purposes.
The Service/Supplier Risk Level field at cell P2 can also be used to filter the Diagnostic Statement list to a risk-based subset of statements.  See section ‘Implementation Phase Shared Responsibility Plan’ below.
</t>
  </si>
  <si>
    <t>Shared Responsibility Guidance (Green Columns H to M)</t>
  </si>
  <si>
    <t xml:space="preserve">The first three columns (H, I, and J) summarize the mappings of the Profile Diagnostic Statements to the CSA CCM, CMORG, and ECUC cloud control frameworks.  The detailed mappings are provided in the ‘CRI Cloud Profile’, ‘CSA CMM v4 Reverse Mapping’, ‘CMORG to CRI Profile Mapping’, and ‘ECUC to CRI Profile Mapping worksheets.  These worksheets are described below.
The mappings are provided to quickly reference the more detailed cloud implementation guidance that may be provided by these sources.
The next three columns (K, L, and M) provide summary level guidance about the typical distribution of responsibilities for a Diagnostic Statement control objectives between a cloud customer and cloud provider (CSC and CSP).  
</t>
  </si>
  <si>
    <t xml:space="preserve">This guidance provides the typical distribution of responsibilities.  The distribution of responsibilities needed or implemented for a specific cloud service implementation could be different based on the characteristics and risk profile of the service, the customer, or the supplier.  Ultimately, the supplier’s responsibilities (and some of the customer’s responsibilities) will be dictated by the contract that is in place for the services.  The typical distribution of responsibilities is provided as an initial starting point for analysis and planning, and to inform supplier discussions and contract negotiations.
The Typical Shared Responsibility field (Column K) indicates if a control objective is typically the responsibility of the CSC, the CSP, or is Shared (i.e., both parties have some responsibility with respect to the control objective).  If the responsibilities are Shared, this column indicates if the associated control activities and responsibilities are typically "Independent" between the customer and supplier (i.e., each party acts independent of one another), or "Dependent" (i.e., the two parties must act in coordination in some manner to accomplish the control objectives).  
</t>
  </si>
  <si>
    <r>
      <t xml:space="preserve">[n.b., As a specific note, if a customer typically uses a tool or service provided by the supplier to accomplish a control objective (e.g., vulnerability scanning) the control will be designated ‘Shared (Dependent)’ under the assumption that the customer is dependent on the supplier to keep the tool available, maintained, and functional for the customer’s use, even though the supplier may not directly participate in the control activity.  If the tool or service is not available, the customer cannot perform their control activity.]
The Typical Customer Responsibilities and Typical Supplier Responsibilities fields (Columns L and M) provided narrative summaries of the typical distribution of responsibilities between the parties and possible variances based on cloud service delivery model (SaaS, PaaS, IaaS).  Again, these summaries present </t>
    </r>
    <r>
      <rPr>
        <u/>
        <sz val="12"/>
        <color theme="1"/>
        <rFont val="Aptos Narrow (Body)"/>
      </rPr>
      <t>typical</t>
    </r>
    <r>
      <rPr>
        <sz val="11"/>
        <color theme="1"/>
        <rFont val="Calibri"/>
        <family val="2"/>
        <scheme val="minor"/>
      </rPr>
      <t xml:space="preserve"> circumstances, which can (and should) vary on an implementation-specific basis.
</t>
    </r>
  </si>
  <si>
    <t>Implementation Phase Shared Responsibility Plan (Blue Columns N to S)</t>
  </si>
  <si>
    <t xml:space="preserve">This section of the worksheet can used to document the shared responsibilities plan for a specific cloud service implementation (or set of implementations).  At a high level, the objectives of documenting the shared responsibilities plan are two-fold: a) ensure that all control objectives (Diagnostic Statements) that are needed/relevant to the cloud service implementation are covered by the customer or supplier (or both); and b) for each specific control objective, the distribution (or sharing) of responsibilities between the customer and supplier are clearly articulated.  
Once the risk level (Baseline, Moderate, or High) of the subject implementation has been determined (see section ‘Supplier/Service Risk’ above) the risk level can be entered into the Service/Supplier Risk Level drop-down field at cell P2.  When this is done, the values within the cells in column Statement Applicability for Risk Level (column N) will change to ‘Yes’ or ‘No’ based on the selected Risk Level and the values in Columns E, F, and G.  Additionally, the background will turn gray on all rows designated with a ‘No’ value.
</t>
  </si>
  <si>
    <t xml:space="preserve">The organization can modify the ‘Yes’ or ‘No’ values in Column N to include or exclude Diagnostic Statement rows from subsequent analysis as relevant to the specific cloud service implementation.  Once the appropriate values have been set, column N can be filtered to show just those rows that are relevant for subsequent analysis (alternatively, the rows with ‘No’ in Column N can simply be deleted).
Columns O to S are open fields that can be used to document the distribution of responsibilities between the customer and the supplier.  Additional columns can be added as needed by the organization.  For example, columns could be added to document multiple specific cloud service implementations by the same supplier.  
</t>
  </si>
  <si>
    <t xml:space="preserve">Organizations should document what their specific responsibilities are with respect to each control objective and who, or what group, within an organization is responsible for the control objective.  Documenting these responsibilities makes it easier to verify and assess compliance in later phases of the implementation (see Assessment Phase section below).  
Note that some internal control responsibilities may be “inherited” from enterprise-level controls or non-cloud-specific controls managed by other groups.  For example, human resources (HR) policies and practices are generally enterprise-level in nature, but would still apply to all personnel involved in the cloud service implementation.  An organization may wish to establish a convention to document such inherited controls and how they are assessed or verified during the assessment phase.
</t>
  </si>
  <si>
    <t xml:space="preserve">Organizations should use Column Q to document the supplier’s responsibilities with respect to the control objective.  Column R can be used to document where in the contract the supplier’s responsibility is documented.  Ideally, this information can be obtained directly from the supplier.  
As a completeness check, all Diagnostic Statements with a ‘Yes’ in Column N should have their control objectives covered by either the customer, the supplier, or both (or documented as to why it would not be applicable).  Additionally, where a control objective is shared and dependent, there should be clear protocols for sharing the responsibilities between the organization and the supplier.  </t>
  </si>
  <si>
    <t xml:space="preserve">Finally, Column S can be used to document how the control objectives and responsibilities might be monitored or assessed over the course of the relationship.  The planning and documentation of the shared responsibilities in this section of the worksheet can be immensely useful in both managing the ongoing cloud service operations as well as during the assessment phase (see next section). 
</t>
  </si>
  <si>
    <t>Assessment Phase (Yellow-Orange Columns T to X)</t>
  </si>
  <si>
    <t xml:space="preserve">This section of the worksheet can used to document the shared responsibilities plan for a specific cloud service implementation (or set of implementations).  At a high level, the objectives of documenting the shared responsibilities plan are two-fold: a) ensure that all control objectives (Diagnostic Statements) that are needed/relevant to the cloud service implementation are covered by the customer or supplier (or both); and b) for each specific control objective, the distribution (or sharing) of responsibilities between the customer and supplier are clearly articulated.  
</t>
  </si>
  <si>
    <t xml:space="preserve">The Service/Supplier Risk Level field at cell P2 can be used to filter the Diagnostic Statements to be included in the assessment as described in the Shared Responsibility Guidance Worksheet section above.  
As is done in a CRI Profile ver. 2.0 assessment, the Assessment Rating drop-down field (Column T) is used to record the assessment rating.  The values used for this field are the same as in the CRI Profile ver. 2.0 and include the following:
</t>
  </si>
  <si>
    <t>The Assessment Rationale and Evidence Collected fields (Columns U and V) can be used to substantiate the rating value.  Additional columns can be added as desired by the organization.  
The Examples of Effective Evidence (Customer and Supplier) fields (Columns W and X) provide examples of potential sources of evidence that may be referenced in the assessment of the control objectives.  These examples are not exhaustive and other evidence may be used.  
Refer to the CRI Profile ver. 2.0 Guidebook for additional information on documenting a Profile assessment.  
The responses from the Assessment Rating field (Column T) are summarized in the Cloud Profile Response Summary worksheet (see next section).</t>
  </si>
  <si>
    <t>4.E</t>
  </si>
  <si>
    <t>Cloud Profile Response Summary Worksheet</t>
  </si>
  <si>
    <t xml:space="preserve">The Cloud Profile Response Summary worksheet provides a simple tally and summary (by Function, Category, and Subcategory) of all of the Assessment Rating responses from the Assessment Phase section of the Shared Responsibilities Checklist worksheet.  
The Level field (Column B) can be filtered to summarize at different levels of the Profile hierarchy (e.g., excluding the Subcategory-level detail).  Various numerical and graphical summaries can be derived from the response summary worksheet for analysis and reporting purposes.
</t>
  </si>
  <si>
    <t>4.F</t>
  </si>
  <si>
    <t>CSA CCM v4 Reverse Mapping Worksheet</t>
  </si>
  <si>
    <t xml:space="preserve">The Cloud Profile ver. 2.0 worksheet provides and mapping of the CRI Profile Diagnostic Statements to the associated CSA CCM v4 control framework statements.  This worksheet provides a reverse view of the mapping, where the CCM statements are listed in order along the left side, and the corresponding Profile Diagnostic Statements are listed on the right side.  
This view is useful if you have implementation or assessment materials organized by the CCM statements and need to know where to use them within the CRI Cloud Profile organizational structure.
</t>
  </si>
  <si>
    <t>4.G</t>
  </si>
  <si>
    <t>CMORG to CRI Profile Mapping Worksheet</t>
  </si>
  <si>
    <t xml:space="preserve">This worksheet provides a mapping of the UK Cross Market Operational Resilience Group (CMORG) Cloud Controls Framework ver. 5 to the CRI Profile ver. 2.0.  Like the CSA CCM Reverse Mapping view, this worksheet is useful if you have implementation or assessment materials organized by the CMORG statements and need to know where to use them within the CRI Cloud Profile organizational structure.
</t>
  </si>
  <si>
    <t>4.H</t>
  </si>
  <si>
    <t>ECUC to CRI Profile Mapping Worksheet</t>
  </si>
  <si>
    <t xml:space="preserve">This worksheet provides a mapping of the European Cloud User Coalition (ECUC) Position Paper ver. 2.1 to the CRI Profile ver. 2.0.  Like the CSA CCM Reverse Mapping view, this worksheet is useful if you have implementation or assessment materials organized by the ECUC statements and need to know where to use them within the CRI Cloud Profile organizational structure.
</t>
  </si>
  <si>
    <t>5</t>
  </si>
  <si>
    <t>To Learn More</t>
  </si>
  <si>
    <t xml:space="preserve">To learn more about the Profile, participating in future Profile iterations, or CRI, please contact Josh Magri of the Cyber Risk Institute. </t>
  </si>
  <si>
    <t>CyberRiskInstitute.org</t>
  </si>
  <si>
    <r>
      <rPr>
        <b/>
        <sz val="12"/>
        <color theme="1"/>
        <rFont val="Calibri"/>
        <family val="2"/>
        <scheme val="minor"/>
      </rPr>
      <t>Yes</t>
    </r>
    <r>
      <rPr>
        <sz val="11"/>
        <color theme="1"/>
        <rFont val="Calibri"/>
        <family val="2"/>
        <scheme val="minor"/>
      </rPr>
      <t xml:space="preserve">: All of the control outcome(s) described in the Profile Diagnostic Statement are assessed and/or tested on a regular basis and are demonstrated to have been designed and operating reliably in the organizational environment;
</t>
    </r>
    <r>
      <rPr>
        <b/>
        <sz val="12"/>
        <color theme="1"/>
        <rFont val="Calibri"/>
        <family val="2"/>
        <scheme val="minor"/>
      </rPr>
      <t>No</t>
    </r>
    <r>
      <rPr>
        <sz val="11"/>
        <color theme="1"/>
        <rFont val="Calibri"/>
        <family val="2"/>
        <scheme val="minor"/>
      </rPr>
      <t xml:space="preserve">: The control outcome(s) described in the Profile Diagnostic Statement have not been meaningfully met or improved;
</t>
    </r>
    <r>
      <rPr>
        <b/>
        <sz val="12"/>
        <color theme="1"/>
        <rFont val="Calibri"/>
        <family val="2"/>
        <scheme val="minor"/>
      </rPr>
      <t>Partial</t>
    </r>
    <r>
      <rPr>
        <sz val="11"/>
        <color theme="1"/>
        <rFont val="Calibri"/>
        <family val="2"/>
        <scheme val="minor"/>
      </rPr>
      <t xml:space="preserve">: A meaningful subset of the control outcome(s) described in the Profile Diagnostic Statement are assessed and/or tested on a regular basis and are demonstrated to have been designed and operating reliably in the organizational environment;
</t>
    </r>
    <r>
      <rPr>
        <b/>
        <sz val="12"/>
        <color theme="1"/>
        <rFont val="Calibri"/>
        <family val="2"/>
        <scheme val="minor"/>
      </rPr>
      <t>Not Applicable</t>
    </r>
    <r>
      <rPr>
        <sz val="11"/>
        <color theme="1"/>
        <rFont val="Calibri"/>
        <family val="2"/>
        <scheme val="minor"/>
      </rPr>
      <t xml:space="preserve">: The Profile Diagnostic Statement has been determined to be not applicable to the assessment and will not be counted towards any intermediate or total result;
</t>
    </r>
    <r>
      <rPr>
        <b/>
        <sz val="12"/>
        <color theme="1"/>
        <rFont val="Calibri"/>
        <family val="2"/>
        <scheme val="minor"/>
      </rPr>
      <t>To Be Determined</t>
    </r>
    <r>
      <rPr>
        <sz val="11"/>
        <color theme="1"/>
        <rFont val="Calibri"/>
        <family val="2"/>
        <scheme val="minor"/>
      </rPr>
      <t xml:space="preserve">: The achievement of outcome(s) for the Profile Diagnostic Statement has not yet been assessed or determined;
</t>
    </r>
    <r>
      <rPr>
        <b/>
        <sz val="12"/>
        <color theme="1"/>
        <rFont val="Calibri"/>
        <family val="2"/>
        <scheme val="minor"/>
      </rPr>
      <t>Yes-Risk Based</t>
    </r>
    <r>
      <rPr>
        <sz val="11"/>
        <color theme="1"/>
        <rFont val="Calibri"/>
        <family val="2"/>
        <scheme val="minor"/>
      </rPr>
      <t xml:space="preserve">: The control outcome(s) described in the Profile Diagnostic Statement are assessed and/or tested on a regular basis and are demonstrated to have been designed and operating reliably for the highest-risk assets, or highest-risk control functions, in the organizational environment;
</t>
    </r>
    <r>
      <rPr>
        <b/>
        <sz val="12"/>
        <color theme="1"/>
        <rFont val="Calibri"/>
        <family val="2"/>
        <scheme val="minor"/>
      </rPr>
      <t>Yes-Compensating Control</t>
    </r>
    <r>
      <rPr>
        <sz val="11"/>
        <color theme="1"/>
        <rFont val="Calibri"/>
        <family val="2"/>
        <scheme val="minor"/>
      </rPr>
      <t xml:space="preserve">: An institution might select this response if it meets the intent of the Diagnostic Statement by using compensating controls; 
</t>
    </r>
    <r>
      <rPr>
        <b/>
        <sz val="11"/>
        <color theme="1"/>
        <rFont val="Calibri"/>
        <family val="2"/>
        <scheme val="minor"/>
      </rPr>
      <t>Not Tested</t>
    </r>
    <r>
      <rPr>
        <sz val="11"/>
        <color theme="1"/>
        <rFont val="Calibri"/>
        <family val="2"/>
        <scheme val="minor"/>
      </rPr>
      <t xml:space="preserve">: An institution might select this response if it has yet to test controls associated with the Diagnostic Statement; and, 
</t>
    </r>
    <r>
      <rPr>
        <b/>
        <sz val="12"/>
        <color theme="1"/>
        <rFont val="Calibri"/>
        <family val="2"/>
        <scheme val="minor"/>
      </rPr>
      <t>I don’t know</t>
    </r>
    <r>
      <rPr>
        <sz val="11"/>
        <color theme="1"/>
        <rFont val="Calibri"/>
        <family val="2"/>
        <scheme val="minor"/>
      </rPr>
      <t xml:space="preserve">:  An individual assessment user might select this response as a placeholder/note to check with other relevant stakeholders within the institution to determine the most accurate response. </t>
    </r>
  </si>
  <si>
    <t xml:space="preserve">Cyber Risk Institute (CRI) has developed CRI's Cloud Profile v2.0 framework. This is an updated version of the CRI Cloud Profile ver. 1.2 that serves to provide additional cloud guidance for organizations to strengthen existing, or support the implementation of, cloud technologies and operations. 
Through collaboration and consensus between Cloud Service Providers (CSP) and financial institutions, this document seeks to develop a mutually beneficial framework for assessing security responsibilities and cyber risk. The integration of the CRI Profile v2.0, along with other key cloud frameworks like the Cloud Security Alliance's (CSA) Cloud Control Matrix v4.0, the United Kingdom’s Cross Market Operational Resilience Group’s (CMORG) Cloud Control Framework, and the European Cloud User Coalition's (ECUC) Position Paper v2.will provide a cybersecurity assurance framework to reduce the risk of financial institutions adopting cloud computing technologies.
</t>
  </si>
  <si>
    <t>INFORMATIONAL PURPOSES ONLY:  The information contained within this spreadsheet document and in related Profile documents are intended for informational purposes only. The information contained herein is provided on an “as is” basis without warranty of any kind, either express or implied. CRI assumes no liability or responsibility for any errors or omissions in the content of this document.  Please be sure to check for the most recent versions at https://cyberriskinstitute.org.
Talk with your regulator; by including mappings and references to various regulatory agencies’ publications, that does not mean, nor should it be construed, that the referenced agency necessarily supports, or endorses, the mappings or the Profile’s use for regulatory purposes. Additionally, use of the Profile does not limit what a supervisor can review or requires.  Rather, the Profile enables financial institutions to confidently produce baseline evidence for review and more quickly respond to iterative and follow-up questions from examiners.</t>
  </si>
  <si>
    <t xml:space="preserve">The CRI Cloud Profile is the result of tremendous effort from many organizations of varying sizes and complexities. CRI offers its appreciation to the Financial Services Sector Coordinating Council (FSSCC), more than 60 financial institutions, CSPs, CSA, and many other organizations who contributed to the Cloud Profile v2.0 and Cloud Profile Guidebook v2.0, and the government agencies who reviewed the documents prior to release. CRI also wishes to thank its Premium Innovator, KPMG, and its staff who provided expertise and energy to completing this important sector initiative.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</si>
</sst>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rgb="FF000000"/>
      <name val="Calibri"/>
      <family val="2"/>
    </font>
    <font>
      <sz val="11"/>
      <color rgb="FF000000"/>
      <name val="Calibri"/>
      <family val="2"/>
    </font>
    <font>
      <b/>
      <sz val="12"/>
      <color theme="1"/>
      <name val="Calibri"/>
      <family val="2"/>
      <scheme val="minor"/>
    </font>
    <font>
      <b/>
      <sz val="11"/>
      <color theme="0"/>
      <name val="Calibri"/>
      <family val="2"/>
    </font>
    <font>
      <b/>
      <sz val="11"/>
      <color theme="1"/>
      <name val="Calibri"/>
      <family val="2"/>
    </font>
    <font>
      <b/>
      <sz val="14"/>
      <color theme="0"/>
      <name val="Calibri"/>
      <family val="2"/>
      <scheme val="minor"/>
    </font>
    <font>
      <b/>
      <sz val="16"/>
      <color theme="0"/>
      <name val="Calibri"/>
      <family val="2"/>
      <scheme val="minor"/>
    </font>
    <font>
      <b/>
      <sz val="16"/>
      <color theme="1"/>
      <name val="Calibri"/>
      <family val="2"/>
      <scheme val="minor"/>
    </font>
    <font>
      <sz val="11"/>
      <color theme="1"/>
      <name val="Calibri"/>
      <family val="2"/>
      <scheme val="minor"/>
    </font>
    <font>
      <b/>
      <sz val="16"/>
      <color rgb="FF002060"/>
      <name val="Calibri"/>
      <family val="2"/>
      <scheme val="minor"/>
    </font>
    <font>
      <b/>
      <i/>
      <sz val="16"/>
      <color rgb="FFC00000"/>
      <name val="Calibri"/>
      <family val="2"/>
      <scheme val="minor"/>
    </font>
    <font>
      <b/>
      <sz val="11"/>
      <color theme="0"/>
      <name val="Calibri"/>
      <family val="2"/>
      <scheme val="minor"/>
    </font>
    <font>
      <b/>
      <sz val="10"/>
      <color rgb="FF000000"/>
      <name val="Arial"/>
      <family val="2"/>
    </font>
    <font>
      <sz val="10"/>
      <color rgb="FF000000"/>
      <name val="Arial"/>
      <family val="2"/>
    </font>
    <font>
      <b/>
      <sz val="11"/>
      <color theme="1"/>
      <name val="Calibri"/>
      <family val="2"/>
      <scheme val="minor"/>
    </font>
    <font>
      <b/>
      <sz val="14"/>
      <color theme="1"/>
      <name val="Calibri"/>
      <family val="2"/>
      <scheme val="minor"/>
    </font>
    <font>
      <sz val="12"/>
      <color theme="1"/>
      <name val="Calibri"/>
      <family val="2"/>
      <scheme val="minor"/>
    </font>
    <font>
      <b/>
      <u/>
      <sz val="12"/>
      <color rgb="FF000000"/>
      <name val="Calibri"/>
      <family val="2"/>
      <scheme val="minor"/>
    </font>
    <font>
      <sz val="12"/>
      <color rgb="FF000000"/>
      <name val="Calibri"/>
      <family val="2"/>
      <scheme val="minor"/>
    </font>
    <font>
      <b/>
      <sz val="12"/>
      <color rgb="FF000000"/>
      <name val="Calibri"/>
      <family val="2"/>
      <scheme val="minor"/>
    </font>
    <font>
      <b/>
      <sz val="12"/>
      <color theme="0"/>
      <name val="Calibri"/>
      <family val="2"/>
      <scheme val="minor"/>
    </font>
    <font>
      <u/>
      <sz val="11"/>
      <color theme="10"/>
      <name val="Calibri"/>
      <family val="2"/>
      <scheme val="minor"/>
    </font>
    <font>
      <sz val="11"/>
      <color theme="0"/>
      <name val="Calibri"/>
      <family val="2"/>
      <scheme val="minor"/>
    </font>
    <font>
      <b/>
      <u/>
      <sz val="18"/>
      <color rgb="FF002060"/>
      <name val="Museo Sans"/>
    </font>
    <font>
      <sz val="11"/>
      <color rgb="FF36256B"/>
      <name val="Calibri"/>
      <family val="2"/>
      <scheme val="minor"/>
    </font>
    <font>
      <b/>
      <sz val="16"/>
      <color rgb="FF2174A5"/>
      <name val="Calibri"/>
      <family val="2"/>
      <scheme val="minor"/>
    </font>
    <font>
      <b/>
      <sz val="14"/>
      <color rgb="FF2174A5"/>
      <name val="Calibri"/>
      <family val="2"/>
      <scheme val="minor"/>
    </font>
    <font>
      <b/>
      <sz val="11"/>
      <color rgb="FF36256B"/>
      <name val="Calibri"/>
      <family val="2"/>
      <scheme val="minor"/>
    </font>
    <font>
      <b/>
      <u/>
      <sz val="14"/>
      <color theme="0"/>
      <name val="Calibri"/>
      <family val="2"/>
      <scheme val="minor"/>
    </font>
    <font>
      <b/>
      <sz val="11"/>
      <name val="Calibri"/>
      <family val="2"/>
    </font>
    <font>
      <sz val="8"/>
      <name val="Calibri"/>
      <family val="2"/>
      <scheme val="minor"/>
    </font>
    <font>
      <b/>
      <u/>
      <sz val="14"/>
      <color theme="1"/>
      <name val="Calibri"/>
      <family val="2"/>
      <scheme val="minor"/>
    </font>
    <font>
      <b/>
      <sz val="16"/>
      <color rgb="FF002060"/>
      <name val="Arial Black"/>
      <family val="2"/>
    </font>
    <font>
      <b/>
      <i/>
      <sz val="14"/>
      <color theme="1"/>
      <name val="Calibri"/>
      <family val="2"/>
      <scheme val="minor"/>
    </font>
    <font>
      <b/>
      <u/>
      <sz val="16"/>
      <color rgb="FFC00000"/>
      <name val="Calibri"/>
      <family val="2"/>
      <scheme val="minor"/>
    </font>
    <font>
      <b/>
      <sz val="12"/>
      <color rgb="FFFFFFFF"/>
      <name val="Calibri"/>
      <family val="2"/>
      <scheme val="minor"/>
    </font>
    <font>
      <sz val="11"/>
      <color rgb="FF000000"/>
      <name val="Calibri"/>
      <family val="2"/>
      <scheme val="minor"/>
    </font>
    <font>
      <b/>
      <sz val="16"/>
      <color rgb="FF36256B"/>
      <name val="Arial Black"/>
      <family val="2"/>
    </font>
    <font>
      <b/>
      <sz val="18"/>
      <color rgb="FF36256B"/>
      <name val="Arial Black"/>
      <family val="2"/>
    </font>
    <font>
      <b/>
      <sz val="18"/>
      <color rgb="FF002060"/>
      <name val="Arial Black"/>
      <family val="2"/>
    </font>
    <font>
      <sz val="10"/>
      <color theme="1"/>
      <name val="Calibri"/>
      <family val="2"/>
      <scheme val="minor"/>
    </font>
    <font>
      <b/>
      <sz val="14"/>
      <color rgb="FF2174A5"/>
      <name val="Arial"/>
      <family val="2"/>
    </font>
    <font>
      <b/>
      <sz val="11"/>
      <color theme="1"/>
      <name val="Arial"/>
      <family val="2"/>
    </font>
    <font>
      <i/>
      <sz val="12"/>
      <color theme="1"/>
      <name val="Calibri"/>
      <family val="2"/>
      <scheme val="minor"/>
    </font>
    <font>
      <u/>
      <sz val="12"/>
      <color theme="1"/>
      <name val="Aptos Narrow (Body)"/>
    </font>
    <font>
      <b/>
      <sz val="12"/>
      <color rgb="FFC00000"/>
      <name val="Calibri"/>
      <family val="2"/>
      <scheme val="minor"/>
    </font>
    <font>
      <u/>
      <sz val="12"/>
      <color theme="10"/>
      <name val="Calibri"/>
      <family val="2"/>
      <scheme val="minor"/>
    </font>
    <font>
      <b/>
      <sz val="18"/>
      <color rgb="FF35256B"/>
      <name val="Calibri"/>
      <family val="2"/>
      <scheme val="minor"/>
    </font>
    <font>
      <b/>
      <sz val="14"/>
      <color rgb="FF35256B"/>
      <name val="Calibri"/>
      <family val="2"/>
      <scheme val="minor"/>
    </font>
  </fonts>
  <fills count="28">
    <fill>
      <patternFill patternType="none"/>
    </fill>
    <fill>
      <patternFill patternType="gray125"/>
    </fill>
    <fill>
      <patternFill patternType="none">
        <fgColor rgb="FF000000"/>
        <bgColor rgb="FFFFFFFF"/>
      </patternFill>
    </fill>
    <fill>
      <patternFill patternType="solid">
        <fgColor rgb="FF002060"/>
        <bgColor rgb="FFC0C0C0"/>
      </patternFill>
    </fill>
    <fill>
      <patternFill patternType="solid">
        <fgColor rgb="FF002060"/>
        <bgColor indexed="64"/>
      </patternFill>
    </fill>
    <fill>
      <patternFill patternType="solid">
        <fgColor rgb="FF00B050"/>
        <bgColor indexed="64"/>
      </patternFill>
    </fill>
    <fill>
      <patternFill patternType="solid">
        <fgColor rgb="FF00B050"/>
        <bgColor rgb="FFC0C0C0"/>
      </patternFill>
    </fill>
    <fill>
      <patternFill patternType="solid">
        <fgColor rgb="FFF67E00"/>
        <bgColor indexed="64"/>
      </patternFill>
    </fill>
    <fill>
      <patternFill patternType="solid">
        <fgColor rgb="FFDAE2F2"/>
        <bgColor indexed="64"/>
      </patternFill>
    </fill>
    <fill>
      <patternFill patternType="solid">
        <fgColor rgb="FFF9F49D"/>
        <bgColor indexed="64"/>
      </patternFill>
    </fill>
    <fill>
      <patternFill patternType="solid">
        <fgColor rgb="FF4AB2E1"/>
        <bgColor indexed="64"/>
      </patternFill>
    </fill>
    <fill>
      <patternFill patternType="solid">
        <fgColor rgb="FF9292EC"/>
        <bgColor indexed="64"/>
      </patternFill>
    </fill>
    <fill>
      <patternFill patternType="solid">
        <fgColor rgb="FFFCB746"/>
        <bgColor indexed="64"/>
      </patternFill>
    </fill>
    <fill>
      <patternFill patternType="solid">
        <fgColor rgb="FFF97367"/>
        <bgColor indexed="64"/>
      </patternFill>
    </fill>
    <fill>
      <patternFill patternType="solid">
        <fgColor rgb="FF7DF4A0"/>
        <bgColor indexed="64"/>
      </patternFill>
    </fill>
    <fill>
      <patternFill patternType="solid">
        <fgColor rgb="FFCCDBDB"/>
        <bgColor indexed="64"/>
      </patternFill>
    </fill>
    <fill>
      <patternFill patternType="solid">
        <fgColor rgb="FFCCDBDB"/>
        <bgColor rgb="FFC0C0C0"/>
      </patternFill>
    </fill>
    <fill>
      <patternFill patternType="solid">
        <fgColor rgb="FFCCDBDB"/>
        <bgColor rgb="FF000000"/>
      </patternFill>
    </fill>
    <fill>
      <patternFill patternType="solid">
        <fgColor rgb="FF002060"/>
        <bgColor rgb="FF000000"/>
      </patternFill>
    </fill>
    <fill>
      <patternFill patternType="solid">
        <fgColor rgb="FF2174A5"/>
        <bgColor indexed="64"/>
      </patternFill>
    </fill>
    <fill>
      <patternFill patternType="solid">
        <fgColor theme="4"/>
        <bgColor indexed="64"/>
      </patternFill>
    </fill>
    <fill>
      <patternFill patternType="solid">
        <fgColor rgb="FFFFC000"/>
        <bgColor indexed="64"/>
      </patternFill>
    </fill>
    <fill>
      <patternFill patternType="solid">
        <fgColor rgb="FF036C9A"/>
        <bgColor rgb="FFC0C0C0"/>
      </patternFill>
    </fill>
    <fill>
      <patternFill patternType="solid">
        <fgColor theme="4"/>
        <bgColor rgb="FFC0C0C0"/>
      </patternFill>
    </fill>
    <fill>
      <patternFill patternType="solid">
        <fgColor rgb="FFF97367"/>
        <bgColor rgb="FF000000"/>
      </patternFill>
    </fill>
    <fill>
      <patternFill patternType="solid">
        <fgColor rgb="FF4E81BD"/>
        <bgColor indexed="64"/>
      </patternFill>
    </fill>
    <fill>
      <patternFill patternType="solid">
        <fgColor rgb="FF36256B"/>
        <bgColor indexed="64"/>
      </patternFill>
    </fill>
    <fill>
      <patternFill patternType="solid">
        <fgColor theme="0" tint="-4.9989318521683403E-2"/>
        <bgColor indexed="64"/>
      </patternFill>
    </fill>
  </fills>
  <borders count="45">
    <border>
      <left/>
      <right/>
      <top/>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right/>
      <top/>
      <bottom style="thick">
        <color auto="1"/>
      </bottom>
      <diagonal/>
    </border>
    <border>
      <left style="thick">
        <color auto="1"/>
      </left>
      <right/>
      <top/>
      <bottom/>
      <diagonal/>
    </border>
    <border>
      <left/>
      <right style="thick">
        <color auto="1"/>
      </right>
      <top/>
      <bottom/>
      <diagonal/>
    </border>
    <border>
      <left style="thin">
        <color rgb="FFACCBF9"/>
      </left>
      <right style="thin">
        <color rgb="FFACCBF9"/>
      </right>
      <top style="thin">
        <color rgb="FFACCBF9"/>
      </top>
      <bottom style="thin">
        <color rgb="FFACCBF9"/>
      </bottom>
      <diagonal/>
    </border>
    <border>
      <left style="thin">
        <color rgb="FFACCBF9"/>
      </left>
      <right style="thin">
        <color rgb="FFACCBF9"/>
      </right>
      <top/>
      <bottom style="thin">
        <color rgb="FFACCBF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bottom style="thin">
        <color auto="1"/>
      </bottom>
      <diagonal/>
    </border>
    <border>
      <left/>
      <right/>
      <top style="thin">
        <color auto="1"/>
      </top>
      <bottom/>
      <diagonal/>
    </border>
    <border>
      <left style="thin">
        <color auto="1"/>
      </left>
      <right/>
      <top/>
      <bottom/>
      <diagonal/>
    </border>
    <border>
      <left style="thin">
        <color rgb="FFACCBF9"/>
      </left>
      <right style="thin">
        <color rgb="FFACCBF9"/>
      </right>
      <top style="thin">
        <color rgb="FFACCBF9"/>
      </top>
      <bottom/>
      <diagonal/>
    </border>
    <border>
      <left/>
      <right/>
      <top style="thin">
        <color indexed="64"/>
      </top>
      <bottom style="thin">
        <color auto="1"/>
      </bottom>
      <diagonal/>
    </border>
    <border>
      <left/>
      <right style="thin">
        <color indexed="64"/>
      </right>
      <top/>
      <bottom/>
      <diagonal/>
    </border>
    <border>
      <left style="thin">
        <color indexed="64"/>
      </left>
      <right style="thin">
        <color rgb="FFACCBF9"/>
      </right>
      <top style="thin">
        <color rgb="FFACCBF9"/>
      </top>
      <bottom style="thin">
        <color indexed="64"/>
      </bottom>
      <diagonal/>
    </border>
    <border>
      <left style="thin">
        <color rgb="FFACCBF9"/>
      </left>
      <right style="thin">
        <color rgb="FFACCBF9"/>
      </right>
      <top style="thin">
        <color rgb="FFACCBF9"/>
      </top>
      <bottom style="thin">
        <color indexed="64"/>
      </bottom>
      <diagonal/>
    </border>
    <border>
      <left style="thin">
        <color indexed="64"/>
      </left>
      <right style="thin">
        <color rgb="FFACCBF9"/>
      </right>
      <top style="thin">
        <color indexed="64"/>
      </top>
      <bottom style="thin">
        <color indexed="64"/>
      </bottom>
      <diagonal/>
    </border>
    <border>
      <left style="thin">
        <color rgb="FFACCBF9"/>
      </left>
      <right style="thin">
        <color rgb="FFACCBF9"/>
      </right>
      <top style="thin">
        <color indexed="64"/>
      </top>
      <bottom style="thin">
        <color indexed="64"/>
      </bottom>
      <diagonal/>
    </border>
    <border>
      <left style="thin">
        <color indexed="64"/>
      </left>
      <right style="thin">
        <color rgb="FFACCBF9"/>
      </right>
      <top style="thin">
        <color indexed="64"/>
      </top>
      <bottom style="thin">
        <color rgb="FFACCBF9"/>
      </bottom>
      <diagonal/>
    </border>
    <border>
      <left style="thin">
        <color rgb="FFACCBF9"/>
      </left>
      <right style="thin">
        <color rgb="FFACCBF9"/>
      </right>
      <top style="thin">
        <color indexed="64"/>
      </top>
      <bottom style="thin">
        <color rgb="FFACCBF9"/>
      </bottom>
      <diagonal/>
    </border>
    <border>
      <left style="thin">
        <color indexed="64"/>
      </left>
      <right style="thin">
        <color rgb="FFACCBF9"/>
      </right>
      <top/>
      <bottom style="thin">
        <color rgb="FFACCBF9"/>
      </bottom>
      <diagonal/>
    </border>
    <border>
      <left/>
      <right style="medium">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thin">
        <color auto="1"/>
      </left>
      <right style="thin">
        <color theme="1"/>
      </right>
      <top style="thin">
        <color auto="1"/>
      </top>
      <bottom/>
      <diagonal/>
    </border>
    <border>
      <left style="thin">
        <color auto="1"/>
      </left>
      <right style="thick">
        <color auto="1"/>
      </right>
      <top style="thin">
        <color auto="1"/>
      </top>
      <bottom/>
      <diagonal/>
    </border>
    <border>
      <left/>
      <right/>
      <top/>
      <bottom style="thin">
        <color theme="0"/>
      </bottom>
      <diagonal/>
    </border>
    <border>
      <left style="thick">
        <color auto="1"/>
      </left>
      <right style="thin">
        <color auto="1"/>
      </right>
      <top style="thin">
        <color auto="1"/>
      </top>
      <bottom/>
      <diagonal/>
    </border>
    <border>
      <left style="medium">
        <color indexed="64"/>
      </left>
      <right/>
      <top style="medium">
        <color indexed="64"/>
      </top>
      <bottom style="medium">
        <color indexed="64"/>
      </bottom>
      <diagonal/>
    </border>
  </borders>
  <cellStyleXfs count="7">
    <xf numFmtId="0" fontId="0" fillId="0" borderId="0"/>
    <xf numFmtId="0" fontId="12" fillId="2" borderId="0"/>
    <xf numFmtId="0" fontId="20" fillId="2" borderId="0"/>
    <xf numFmtId="0" fontId="3" fillId="2" borderId="0"/>
    <xf numFmtId="0" fontId="25" fillId="2" borderId="0" applyNumberFormat="0" applyFill="0" applyBorder="0" applyAlignment="0" applyProtection="0"/>
    <xf numFmtId="0" fontId="2" fillId="2" borderId="0"/>
    <xf numFmtId="0" fontId="50" fillId="2" borderId="0" applyNumberFormat="0" applyFill="0" applyBorder="0" applyAlignment="0" applyProtection="0"/>
  </cellStyleXfs>
  <cellXfs count="353">
    <xf numFmtId="0" fontId="0" fillId="0" borderId="0" xfId="0"/>
    <xf numFmtId="0" fontId="0" fillId="0" borderId="0" xfId="0" applyAlignment="1">
      <alignment horizontal="center"/>
    </xf>
    <xf numFmtId="0" fontId="12" fillId="2" borderId="0" xfId="1"/>
    <xf numFmtId="0" fontId="7" fillId="3" borderId="1" xfId="1" applyFont="1" applyFill="1" applyBorder="1" applyAlignment="1">
      <alignment horizontal="center" vertical="center" wrapText="1"/>
    </xf>
    <xf numFmtId="0" fontId="7" fillId="3" borderId="1" xfId="1" applyFont="1" applyFill="1" applyBorder="1" applyAlignment="1">
      <alignment horizontal="center" vertical="center"/>
    </xf>
    <xf numFmtId="0" fontId="12" fillId="2" borderId="0" xfId="1" applyAlignment="1">
      <alignment horizontal="center" vertical="center"/>
    </xf>
    <xf numFmtId="0" fontId="12" fillId="2" borderId="0" xfId="1" applyAlignment="1">
      <alignment horizontal="center"/>
    </xf>
    <xf numFmtId="0" fontId="12" fillId="2" borderId="0" xfId="1" applyAlignment="1">
      <alignment vertical="center"/>
    </xf>
    <xf numFmtId="0" fontId="16" fillId="2" borderId="1" xfId="1" applyFont="1" applyBorder="1" applyAlignment="1">
      <alignment horizontal="left" vertical="top" wrapText="1" readingOrder="1"/>
    </xf>
    <xf numFmtId="0" fontId="17" fillId="2" borderId="1" xfId="1" applyFont="1" applyBorder="1" applyAlignment="1">
      <alignment horizontal="left" vertical="top" wrapText="1" readingOrder="1"/>
    </xf>
    <xf numFmtId="0" fontId="17" fillId="2" borderId="1" xfId="1" applyFont="1" applyBorder="1" applyAlignment="1">
      <alignment horizontal="center" vertical="top" wrapText="1" readingOrder="1"/>
    </xf>
    <xf numFmtId="0" fontId="12" fillId="2" borderId="1" xfId="1" applyBorder="1" applyAlignment="1">
      <alignment horizontal="left" vertical="top" wrapText="1"/>
    </xf>
    <xf numFmtId="0" fontId="12" fillId="2" borderId="0" xfId="1" applyAlignment="1">
      <alignment horizontal="left" vertical="top"/>
    </xf>
    <xf numFmtId="0" fontId="12" fillId="2" borderId="0" xfId="1" applyAlignment="1">
      <alignment horizontal="center" vertical="top"/>
    </xf>
    <xf numFmtId="0" fontId="4" fillId="2" borderId="1" xfId="1" applyFont="1" applyBorder="1" applyAlignment="1">
      <alignment horizontal="left" vertical="top" wrapText="1" indent="1"/>
    </xf>
    <xf numFmtId="0" fontId="5" fillId="2" borderId="1" xfId="1" applyFont="1" applyBorder="1" applyAlignment="1">
      <alignment horizontal="center" vertical="top" wrapText="1"/>
    </xf>
    <xf numFmtId="0" fontId="4" fillId="2" borderId="1" xfId="1" applyFont="1" applyBorder="1" applyAlignment="1">
      <alignment horizontal="center" vertical="top" wrapText="1"/>
    </xf>
    <xf numFmtId="0" fontId="5" fillId="2" borderId="1" xfId="1" applyFont="1" applyBorder="1" applyAlignment="1">
      <alignment horizontal="left" vertical="top" wrapText="1" indent="1"/>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vertical="top" wrapText="1"/>
      <protection locked="0"/>
    </xf>
    <xf numFmtId="0" fontId="13" fillId="0" borderId="0" xfId="0" applyFont="1" applyAlignment="1" applyProtection="1">
      <alignment horizontal="center" vertical="center"/>
      <protection locked="0"/>
    </xf>
    <xf numFmtId="0" fontId="14" fillId="0" borderId="0" xfId="0" applyFont="1" applyAlignment="1" applyProtection="1">
      <alignment horizontal="right"/>
      <protection locked="0"/>
    </xf>
    <xf numFmtId="0" fontId="11" fillId="0" borderId="0" xfId="0" applyFont="1" applyAlignment="1" applyProtection="1">
      <alignment horizontal="center" vertical="center"/>
      <protection locked="0"/>
    </xf>
    <xf numFmtId="0" fontId="7" fillId="3" borderId="14"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protection locked="0"/>
    </xf>
    <xf numFmtId="0" fontId="7" fillId="3" borderId="16" xfId="0" applyFont="1" applyFill="1" applyBorder="1" applyAlignment="1" applyProtection="1">
      <alignment horizontal="center" vertical="center"/>
      <protection locked="0"/>
    </xf>
    <xf numFmtId="0" fontId="7" fillId="3" borderId="15" xfId="0" applyFont="1" applyFill="1" applyBorder="1" applyAlignment="1" applyProtection="1">
      <alignment horizontal="center" vertical="center"/>
      <protection locked="0"/>
    </xf>
    <xf numFmtId="0" fontId="5" fillId="2" borderId="1" xfId="1" applyFont="1" applyBorder="1" applyAlignment="1" applyProtection="1">
      <alignment horizontal="center" vertical="center" wrapText="1"/>
      <protection locked="0"/>
    </xf>
    <xf numFmtId="0" fontId="4" fillId="9" borderId="1" xfId="1" applyFont="1" applyFill="1" applyBorder="1" applyAlignment="1" applyProtection="1">
      <alignment horizontal="left" vertical="center" wrapText="1" indent="1"/>
      <protection locked="0"/>
    </xf>
    <xf numFmtId="0" fontId="4" fillId="9" borderId="1" xfId="1" applyFont="1" applyFill="1" applyBorder="1" applyAlignment="1" applyProtection="1">
      <alignment vertical="center" wrapText="1"/>
      <protection locked="0"/>
    </xf>
    <xf numFmtId="0" fontId="5" fillId="9" borderId="1" xfId="1" applyFont="1" applyFill="1" applyBorder="1" applyAlignment="1" applyProtection="1">
      <alignment horizontal="center" vertical="center" wrapText="1"/>
      <protection locked="0"/>
    </xf>
    <xf numFmtId="0" fontId="5" fillId="9" borderId="1" xfId="1" applyFont="1" applyFill="1" applyBorder="1" applyAlignment="1" applyProtection="1">
      <alignment vertical="center" wrapText="1"/>
      <protection locked="0"/>
    </xf>
    <xf numFmtId="0" fontId="5" fillId="9" borderId="3" xfId="1" applyFont="1" applyFill="1" applyBorder="1" applyAlignment="1" applyProtection="1">
      <alignment vertical="center" wrapText="1"/>
      <protection locked="0"/>
    </xf>
    <xf numFmtId="0" fontId="5" fillId="9" borderId="2" xfId="1" applyFont="1" applyFill="1" applyBorder="1" applyAlignment="1" applyProtection="1">
      <alignment horizontal="center" vertical="center" wrapText="1"/>
      <protection locked="0"/>
    </xf>
    <xf numFmtId="0" fontId="5" fillId="9" borderId="3" xfId="1" applyFont="1" applyFill="1" applyBorder="1" applyAlignment="1" applyProtection="1">
      <alignment horizontal="center" vertical="center" wrapText="1"/>
      <protection locked="0"/>
    </xf>
    <xf numFmtId="0" fontId="4" fillId="2" borderId="1" xfId="1" applyFont="1" applyBorder="1" applyAlignment="1" applyProtection="1">
      <alignment horizontal="left" vertical="center" wrapText="1" indent="3"/>
      <protection locked="0"/>
    </xf>
    <xf numFmtId="0" fontId="5" fillId="2" borderId="1" xfId="1" applyFont="1" applyBorder="1" applyAlignment="1" applyProtection="1">
      <alignment vertical="center" wrapText="1"/>
      <protection locked="0"/>
    </xf>
    <xf numFmtId="0" fontId="5" fillId="2" borderId="3" xfId="1" applyFont="1" applyBorder="1" applyAlignment="1" applyProtection="1">
      <alignment vertical="center" wrapText="1"/>
      <protection locked="0"/>
    </xf>
    <xf numFmtId="0" fontId="5" fillId="2" borderId="2" xfId="1" applyFont="1" applyBorder="1" applyAlignment="1" applyProtection="1">
      <alignment horizontal="center" vertical="center" wrapText="1"/>
      <protection locked="0"/>
    </xf>
    <xf numFmtId="0" fontId="5" fillId="2" borderId="3" xfId="1" applyFont="1" applyBorder="1" applyAlignment="1" applyProtection="1">
      <alignment horizontal="center" vertical="center" wrapText="1"/>
      <protection locked="0"/>
    </xf>
    <xf numFmtId="0" fontId="4" fillId="2" borderId="1" xfId="1" applyFont="1" applyBorder="1" applyAlignment="1" applyProtection="1">
      <alignment horizontal="left" vertical="center" wrapText="1" indent="6"/>
      <protection locked="0"/>
    </xf>
    <xf numFmtId="0" fontId="4" fillId="2" borderId="1" xfId="1" applyFont="1" applyBorder="1" applyAlignment="1" applyProtection="1">
      <alignment horizontal="left" vertical="center" wrapText="1" indent="9"/>
      <protection locked="0"/>
    </xf>
    <xf numFmtId="0" fontId="4" fillId="2" borderId="1" xfId="1" applyFont="1" applyBorder="1" applyAlignment="1" applyProtection="1">
      <alignment vertical="center" wrapText="1"/>
      <protection locked="0"/>
    </xf>
    <xf numFmtId="0" fontId="4" fillId="2" borderId="3" xfId="1" applyFont="1" applyBorder="1" applyAlignment="1" applyProtection="1">
      <alignment vertical="center" wrapText="1"/>
      <protection locked="0"/>
    </xf>
    <xf numFmtId="0" fontId="4" fillId="10" borderId="1" xfId="1" applyFont="1" applyFill="1" applyBorder="1" applyAlignment="1" applyProtection="1">
      <alignment horizontal="left" vertical="center" wrapText="1" indent="1"/>
      <protection locked="0"/>
    </xf>
    <xf numFmtId="0" fontId="4" fillId="10" borderId="1" xfId="1" applyFont="1" applyFill="1" applyBorder="1" applyAlignment="1" applyProtection="1">
      <alignment vertical="center" wrapText="1"/>
      <protection locked="0"/>
    </xf>
    <xf numFmtId="0" fontId="4" fillId="11" borderId="1" xfId="1" applyFont="1" applyFill="1" applyBorder="1" applyAlignment="1" applyProtection="1">
      <alignment horizontal="left" vertical="center" wrapText="1" indent="1"/>
      <protection locked="0"/>
    </xf>
    <xf numFmtId="0" fontId="4" fillId="11" borderId="1" xfId="1" applyFont="1" applyFill="1" applyBorder="1" applyAlignment="1" applyProtection="1">
      <alignment vertical="center" wrapText="1"/>
      <protection locked="0"/>
    </xf>
    <xf numFmtId="0" fontId="4" fillId="12" borderId="1" xfId="1" applyFont="1" applyFill="1" applyBorder="1" applyAlignment="1" applyProtection="1">
      <alignment horizontal="left" vertical="center" wrapText="1" indent="1"/>
      <protection locked="0"/>
    </xf>
    <xf numFmtId="0" fontId="4" fillId="12" borderId="1" xfId="1" applyFont="1" applyFill="1" applyBorder="1" applyAlignment="1" applyProtection="1">
      <alignment vertical="center" wrapText="1"/>
      <protection locked="0"/>
    </xf>
    <xf numFmtId="0" fontId="4" fillId="13" borderId="1" xfId="1" applyFont="1" applyFill="1" applyBorder="1" applyAlignment="1" applyProtection="1">
      <alignment horizontal="left" vertical="center" wrapText="1" indent="1"/>
      <protection locked="0"/>
    </xf>
    <xf numFmtId="0" fontId="4" fillId="13" borderId="1" xfId="1" applyFont="1" applyFill="1" applyBorder="1" applyAlignment="1" applyProtection="1">
      <alignment vertical="center" wrapText="1"/>
      <protection locked="0"/>
    </xf>
    <xf numFmtId="0" fontId="4" fillId="14" borderId="1" xfId="1" applyFont="1" applyFill="1" applyBorder="1" applyAlignment="1" applyProtection="1">
      <alignment horizontal="left" vertical="center" wrapText="1" indent="1"/>
      <protection locked="0"/>
    </xf>
    <xf numFmtId="0" fontId="4" fillId="14" borderId="1" xfId="1" applyFont="1" applyFill="1" applyBorder="1" applyAlignment="1" applyProtection="1">
      <alignment vertical="center" wrapText="1"/>
      <protection locked="0"/>
    </xf>
    <xf numFmtId="0" fontId="4" fillId="7" borderId="1" xfId="1" applyFont="1" applyFill="1" applyBorder="1" applyAlignment="1" applyProtection="1">
      <alignment horizontal="left" vertical="center" wrapText="1" indent="1"/>
      <protection locked="0"/>
    </xf>
    <xf numFmtId="0" fontId="4" fillId="7" borderId="1" xfId="1" applyFont="1" applyFill="1" applyBorder="1" applyAlignment="1" applyProtection="1">
      <alignment vertical="center" wrapText="1"/>
      <protection locked="0"/>
    </xf>
    <xf numFmtId="0" fontId="5" fillId="2" borderId="1" xfId="0" applyFont="1" applyFill="1" applyBorder="1" applyAlignment="1" applyProtection="1">
      <alignment vertical="center" wrapText="1"/>
      <protection locked="0"/>
    </xf>
    <xf numFmtId="0" fontId="4" fillId="2" borderId="1" xfId="0" applyFont="1" applyFill="1" applyBorder="1" applyAlignment="1" applyProtection="1">
      <alignment vertical="center" wrapText="1"/>
      <protection locked="0"/>
    </xf>
    <xf numFmtId="0" fontId="4" fillId="2" borderId="3" xfId="0" applyFont="1" applyFill="1" applyBorder="1" applyAlignment="1" applyProtection="1">
      <alignment vertical="center" wrapText="1"/>
      <protection locked="0"/>
    </xf>
    <xf numFmtId="0" fontId="18" fillId="0" borderId="0" xfId="0" applyFont="1" applyAlignment="1">
      <alignment horizontal="center"/>
    </xf>
    <xf numFmtId="0" fontId="18" fillId="0" borderId="0" xfId="0" applyFont="1" applyAlignment="1">
      <alignment horizontal="center" wrapText="1"/>
    </xf>
    <xf numFmtId="0" fontId="5" fillId="2" borderId="1" xfId="0" applyFont="1" applyFill="1" applyBorder="1" applyAlignment="1">
      <alignment horizontal="left" vertical="top" wrapText="1" indent="1"/>
    </xf>
    <xf numFmtId="0" fontId="5" fillId="2" borderId="1" xfId="0" applyFont="1" applyFill="1" applyBorder="1" applyAlignment="1">
      <alignment vertical="top" wrapText="1"/>
    </xf>
    <xf numFmtId="0" fontId="4" fillId="2" borderId="1" xfId="0" applyFont="1" applyFill="1" applyBorder="1" applyAlignment="1">
      <alignment horizontal="left" vertical="top" wrapText="1" indent="1"/>
    </xf>
    <xf numFmtId="0" fontId="5" fillId="2" borderId="8" xfId="0" applyFont="1" applyFill="1" applyBorder="1" applyAlignment="1">
      <alignment horizontal="center" vertical="center" wrapText="1"/>
    </xf>
    <xf numFmtId="0" fontId="5" fillId="2" borderId="8" xfId="0" applyFont="1" applyFill="1" applyBorder="1" applyAlignment="1">
      <alignment horizontal="left" vertical="center" wrapText="1" indent="4"/>
    </xf>
    <xf numFmtId="0" fontId="4" fillId="9" borderId="8" xfId="0" applyFont="1" applyFill="1" applyBorder="1" applyAlignment="1">
      <alignment horizontal="left" vertical="center" wrapText="1" indent="1"/>
    </xf>
    <xf numFmtId="0" fontId="4" fillId="10" borderId="8" xfId="0" applyFont="1" applyFill="1" applyBorder="1" applyAlignment="1">
      <alignment horizontal="left" vertical="center" wrapText="1" indent="1"/>
    </xf>
    <xf numFmtId="0" fontId="4" fillId="11" borderId="8" xfId="0" applyFont="1" applyFill="1" applyBorder="1" applyAlignment="1">
      <alignment horizontal="left" vertical="center" wrapText="1" indent="1"/>
    </xf>
    <xf numFmtId="0" fontId="4" fillId="12" borderId="8"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4" borderId="8" xfId="0" applyFont="1" applyFill="1" applyBorder="1" applyAlignment="1">
      <alignment horizontal="left" vertical="center" wrapText="1" indent="1"/>
    </xf>
    <xf numFmtId="0" fontId="4" fillId="7" borderId="8" xfId="0" applyFont="1" applyFill="1" applyBorder="1" applyAlignment="1">
      <alignment horizontal="left" vertical="center" wrapText="1" indent="1"/>
    </xf>
    <xf numFmtId="49" fontId="5" fillId="2" borderId="13" xfId="0" applyNumberFormat="1" applyFont="1" applyFill="1" applyBorder="1" applyAlignment="1" applyProtection="1">
      <alignment horizontal="left" vertical="center" wrapText="1" indent="1"/>
      <protection locked="0"/>
    </xf>
    <xf numFmtId="0" fontId="5"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indent="1"/>
      <protection locked="0"/>
    </xf>
    <xf numFmtId="0" fontId="4"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indent="1"/>
      <protection locked="0"/>
    </xf>
    <xf numFmtId="0" fontId="5" fillId="2" borderId="2"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9" fillId="2" borderId="0" xfId="1" applyFont="1" applyAlignment="1">
      <alignment horizontal="center" vertical="center"/>
    </xf>
    <xf numFmtId="0" fontId="16" fillId="2" borderId="1" xfId="1" applyFont="1" applyBorder="1" applyAlignment="1">
      <alignment horizontal="left" vertical="top" wrapText="1" indent="1" readingOrder="1"/>
    </xf>
    <xf numFmtId="0" fontId="17" fillId="2" borderId="1" xfId="1" applyFont="1" applyBorder="1" applyAlignment="1">
      <alignment horizontal="left" vertical="top" wrapText="1" indent="1" readingOrder="1"/>
    </xf>
    <xf numFmtId="0" fontId="23" fillId="2" borderId="0" xfId="1" applyFont="1"/>
    <xf numFmtId="0" fontId="22" fillId="2" borderId="0" xfId="1" applyFont="1"/>
    <xf numFmtId="0" fontId="0" fillId="0" borderId="5" xfId="0" applyBorder="1" applyAlignment="1" applyProtection="1">
      <alignment horizontal="left" vertical="top" wrapText="1"/>
      <protection locked="0"/>
    </xf>
    <xf numFmtId="0" fontId="28" fillId="2" borderId="0" xfId="1" applyFont="1"/>
    <xf numFmtId="0" fontId="28" fillId="0" borderId="0" xfId="0" applyFont="1"/>
    <xf numFmtId="0" fontId="27" fillId="2" borderId="0" xfId="1" applyFont="1"/>
    <xf numFmtId="0" fontId="5" fillId="2" borderId="22" xfId="0" applyFont="1" applyFill="1" applyBorder="1" applyAlignment="1">
      <alignment horizontal="center" vertical="center" wrapText="1"/>
    </xf>
    <xf numFmtId="0" fontId="4" fillId="9" borderId="22" xfId="0" applyFont="1" applyFill="1" applyBorder="1" applyAlignment="1">
      <alignment horizontal="left" vertical="center" wrapText="1" indent="1"/>
    </xf>
    <xf numFmtId="0" fontId="5" fillId="2" borderId="22" xfId="0" applyFont="1" applyFill="1" applyBorder="1" applyAlignment="1">
      <alignment horizontal="left" vertical="center" wrapText="1" indent="4"/>
    </xf>
    <xf numFmtId="0" fontId="4" fillId="10" borderId="22" xfId="0" applyFont="1" applyFill="1" applyBorder="1" applyAlignment="1">
      <alignment horizontal="left" vertical="center" wrapText="1" indent="1"/>
    </xf>
    <xf numFmtId="0" fontId="4" fillId="11" borderId="22" xfId="0" applyFont="1" applyFill="1" applyBorder="1" applyAlignment="1">
      <alignment horizontal="left" vertical="center" wrapText="1" indent="1"/>
    </xf>
    <xf numFmtId="0" fontId="4" fillId="12" borderId="22" xfId="0" applyFont="1" applyFill="1" applyBorder="1" applyAlignment="1">
      <alignment horizontal="left" vertical="center" wrapText="1" indent="1"/>
    </xf>
    <xf numFmtId="0" fontId="4" fillId="13" borderId="22" xfId="0" applyFont="1" applyFill="1" applyBorder="1" applyAlignment="1">
      <alignment horizontal="left" vertical="center" wrapText="1" indent="1"/>
    </xf>
    <xf numFmtId="0" fontId="4" fillId="14" borderId="22" xfId="0" applyFont="1" applyFill="1" applyBorder="1" applyAlignment="1">
      <alignment horizontal="left" vertical="center" wrapText="1" indent="1"/>
    </xf>
    <xf numFmtId="0" fontId="4" fillId="7" borderId="22" xfId="0" applyFont="1" applyFill="1" applyBorder="1" applyAlignment="1">
      <alignment horizontal="left" vertical="center" wrapText="1" indent="1"/>
    </xf>
    <xf numFmtId="0" fontId="5" fillId="2" borderId="9" xfId="0" applyFont="1" applyFill="1" applyBorder="1" applyAlignment="1">
      <alignment horizontal="center" vertical="center" wrapText="1"/>
    </xf>
    <xf numFmtId="0" fontId="4" fillId="9" borderId="9" xfId="0" applyFont="1" applyFill="1" applyBorder="1" applyAlignment="1">
      <alignment horizontal="left" vertical="center" wrapText="1" indent="1"/>
    </xf>
    <xf numFmtId="0" fontId="5" fillId="2" borderId="9" xfId="0" applyFont="1" applyFill="1" applyBorder="1" applyAlignment="1">
      <alignment horizontal="left" vertical="center" wrapText="1" indent="4"/>
    </xf>
    <xf numFmtId="0" fontId="4" fillId="10" borderId="9"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4" fillId="12" borderId="9"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4" borderId="9"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31" fillId="0" borderId="23" xfId="0" applyFont="1" applyBorder="1" applyAlignment="1">
      <alignment horizontal="center"/>
    </xf>
    <xf numFmtId="0" fontId="31" fillId="0" borderId="23" xfId="0" applyFont="1" applyBorder="1" applyAlignment="1">
      <alignment horizontal="center" wrapText="1"/>
    </xf>
    <xf numFmtId="0" fontId="31" fillId="0" borderId="13" xfId="0" applyFont="1" applyBorder="1" applyAlignment="1">
      <alignment horizontal="center" wrapText="1"/>
    </xf>
    <xf numFmtId="0" fontId="0" fillId="0" borderId="0" xfId="0" applyAlignment="1">
      <alignment horizontal="center" vertical="top"/>
    </xf>
    <xf numFmtId="0" fontId="0" fillId="0" borderId="24" xfId="0" applyBorder="1" applyAlignment="1">
      <alignment horizontal="center" vertical="top"/>
    </xf>
    <xf numFmtId="0" fontId="5" fillId="2" borderId="25" xfId="0" applyFont="1" applyFill="1" applyBorder="1" applyAlignment="1">
      <alignment horizontal="center" vertical="top" wrapText="1"/>
    </xf>
    <xf numFmtId="0" fontId="5" fillId="2" borderId="26" xfId="0" applyFont="1" applyFill="1" applyBorder="1" applyAlignment="1">
      <alignment horizontal="center" vertical="top" wrapText="1"/>
    </xf>
    <xf numFmtId="0" fontId="4" fillId="9" borderId="26" xfId="0" applyFont="1" applyFill="1" applyBorder="1" applyAlignment="1">
      <alignment horizontal="left" vertical="top" wrapText="1"/>
    </xf>
    <xf numFmtId="0" fontId="5" fillId="2" borderId="26" xfId="0" applyFont="1" applyFill="1" applyBorder="1" applyAlignment="1">
      <alignment horizontal="left" vertical="top" wrapText="1"/>
    </xf>
    <xf numFmtId="0" fontId="0" fillId="0" borderId="19" xfId="0" applyBorder="1" applyAlignment="1">
      <alignment horizontal="center" vertical="top"/>
    </xf>
    <xf numFmtId="0" fontId="0" fillId="0" borderId="14" xfId="0" applyBorder="1" applyAlignment="1">
      <alignment horizontal="center" vertical="top"/>
    </xf>
    <xf numFmtId="0" fontId="5" fillId="2" borderId="27" xfId="0" applyFont="1" applyFill="1" applyBorder="1" applyAlignment="1">
      <alignment horizontal="center" vertical="top" wrapText="1"/>
    </xf>
    <xf numFmtId="0" fontId="5" fillId="2" borderId="28" xfId="0" applyFont="1" applyFill="1" applyBorder="1" applyAlignment="1">
      <alignment horizontal="center" vertical="top" wrapText="1"/>
    </xf>
    <xf numFmtId="0" fontId="4" fillId="9" borderId="28" xfId="0" applyFont="1" applyFill="1" applyBorder="1" applyAlignment="1">
      <alignment horizontal="left" vertical="top" wrapText="1"/>
    </xf>
    <xf numFmtId="0" fontId="5" fillId="2" borderId="28" xfId="0" applyFont="1" applyFill="1" applyBorder="1" applyAlignment="1">
      <alignment horizontal="left" vertical="top" wrapText="1"/>
    </xf>
    <xf numFmtId="0" fontId="0" fillId="0" borderId="23" xfId="0" applyBorder="1" applyAlignment="1">
      <alignment horizontal="center" vertical="top"/>
    </xf>
    <xf numFmtId="0" fontId="0" fillId="0" borderId="13" xfId="0" applyBorder="1" applyAlignment="1">
      <alignment horizontal="center" vertical="top"/>
    </xf>
    <xf numFmtId="0" fontId="5" fillId="2" borderId="29" xfId="0" applyFont="1" applyFill="1" applyBorder="1" applyAlignment="1">
      <alignment horizontal="center" vertical="top" wrapText="1"/>
    </xf>
    <xf numFmtId="0" fontId="5" fillId="2" borderId="30" xfId="0" applyFont="1" applyFill="1" applyBorder="1" applyAlignment="1">
      <alignment horizontal="center" vertical="top" wrapText="1"/>
    </xf>
    <xf numFmtId="0" fontId="4" fillId="10" borderId="30" xfId="0" applyFont="1" applyFill="1" applyBorder="1" applyAlignment="1">
      <alignment horizontal="left" vertical="top" wrapText="1"/>
    </xf>
    <xf numFmtId="0" fontId="4" fillId="10" borderId="30" xfId="0" applyFont="1" applyFill="1" applyBorder="1" applyAlignment="1">
      <alignment vertical="top" wrapText="1"/>
    </xf>
    <xf numFmtId="0" fontId="0" fillId="0" borderId="20" xfId="0" applyBorder="1" applyAlignment="1">
      <alignment horizontal="center" vertical="top"/>
    </xf>
    <xf numFmtId="0" fontId="0" fillId="0" borderId="17" xfId="0" applyBorder="1" applyAlignment="1">
      <alignment horizontal="center" vertical="top"/>
    </xf>
    <xf numFmtId="0" fontId="4" fillId="10" borderId="26" xfId="0" applyFont="1" applyFill="1" applyBorder="1" applyAlignment="1">
      <alignment horizontal="left" vertical="top" wrapText="1"/>
    </xf>
    <xf numFmtId="0" fontId="4" fillId="10" borderId="28" xfId="0" applyFont="1" applyFill="1" applyBorder="1" applyAlignment="1">
      <alignment horizontal="left" vertical="top" wrapText="1"/>
    </xf>
    <xf numFmtId="0" fontId="4" fillId="11" borderId="30" xfId="0" applyFont="1" applyFill="1" applyBorder="1" applyAlignment="1">
      <alignment horizontal="left" vertical="top" wrapText="1"/>
    </xf>
    <xf numFmtId="0" fontId="4" fillId="11" borderId="30" xfId="0" applyFont="1" applyFill="1" applyBorder="1" applyAlignment="1">
      <alignment vertical="top" wrapText="1"/>
    </xf>
    <xf numFmtId="0" fontId="4" fillId="11" borderId="26" xfId="0" applyFont="1" applyFill="1" applyBorder="1" applyAlignment="1">
      <alignment horizontal="left" vertical="top" wrapText="1"/>
    </xf>
    <xf numFmtId="0" fontId="4" fillId="11" borderId="28" xfId="0" applyFont="1" applyFill="1" applyBorder="1" applyAlignment="1">
      <alignment horizontal="left" vertical="top" wrapText="1"/>
    </xf>
    <xf numFmtId="0" fontId="4" fillId="12" borderId="30" xfId="0" applyFont="1" applyFill="1" applyBorder="1" applyAlignment="1">
      <alignment horizontal="left" vertical="top" wrapText="1"/>
    </xf>
    <xf numFmtId="0" fontId="4" fillId="12" borderId="30" xfId="0" applyFont="1" applyFill="1" applyBorder="1" applyAlignment="1">
      <alignment vertical="top" wrapText="1"/>
    </xf>
    <xf numFmtId="0" fontId="4" fillId="12" borderId="26" xfId="0" applyFont="1" applyFill="1" applyBorder="1" applyAlignment="1">
      <alignment horizontal="left" vertical="top" wrapText="1"/>
    </xf>
    <xf numFmtId="0" fontId="4" fillId="12" borderId="28" xfId="0" applyFont="1" applyFill="1" applyBorder="1" applyAlignment="1">
      <alignment horizontal="left" vertical="top" wrapText="1"/>
    </xf>
    <xf numFmtId="0" fontId="4" fillId="13" borderId="30" xfId="0" applyFont="1" applyFill="1" applyBorder="1" applyAlignment="1">
      <alignment horizontal="left" vertical="top" wrapText="1"/>
    </xf>
    <xf numFmtId="0" fontId="4" fillId="13" borderId="30" xfId="0" applyFont="1" applyFill="1" applyBorder="1" applyAlignment="1">
      <alignment vertical="top" wrapText="1"/>
    </xf>
    <xf numFmtId="0" fontId="4" fillId="13" borderId="26" xfId="0" applyFont="1" applyFill="1" applyBorder="1" applyAlignment="1">
      <alignment horizontal="left" vertical="top" wrapText="1"/>
    </xf>
    <xf numFmtId="0" fontId="4" fillId="13" borderId="28" xfId="0" applyFont="1" applyFill="1" applyBorder="1" applyAlignment="1">
      <alignment horizontal="left" vertical="top" wrapText="1"/>
    </xf>
    <xf numFmtId="0" fontId="4" fillId="14" borderId="30" xfId="0" applyFont="1" applyFill="1" applyBorder="1" applyAlignment="1">
      <alignment horizontal="left" vertical="top" wrapText="1"/>
    </xf>
    <xf numFmtId="0" fontId="4" fillId="14" borderId="30" xfId="0" applyFont="1" applyFill="1" applyBorder="1" applyAlignment="1">
      <alignment vertical="top" wrapText="1"/>
    </xf>
    <xf numFmtId="0" fontId="4" fillId="14" borderId="26" xfId="0" applyFont="1" applyFill="1" applyBorder="1" applyAlignment="1">
      <alignment horizontal="left" vertical="top" wrapText="1"/>
    </xf>
    <xf numFmtId="0" fontId="4" fillId="14" borderId="28" xfId="0" applyFont="1" applyFill="1" applyBorder="1" applyAlignment="1">
      <alignment horizontal="left" vertical="top" wrapText="1"/>
    </xf>
    <xf numFmtId="0" fontId="4" fillId="7" borderId="30" xfId="0" applyFont="1" applyFill="1" applyBorder="1" applyAlignment="1">
      <alignment horizontal="left" vertical="top" wrapText="1"/>
    </xf>
    <xf numFmtId="0" fontId="4" fillId="7" borderId="30" xfId="0" applyFont="1" applyFill="1" applyBorder="1" applyAlignment="1">
      <alignment vertical="top" wrapText="1"/>
    </xf>
    <xf numFmtId="0" fontId="4" fillId="7" borderId="26" xfId="0" applyFont="1" applyFill="1" applyBorder="1" applyAlignment="1">
      <alignment horizontal="left" vertical="top" wrapText="1"/>
    </xf>
    <xf numFmtId="0" fontId="4" fillId="7" borderId="28" xfId="0" applyFont="1" applyFill="1" applyBorder="1" applyAlignment="1">
      <alignment horizontal="left" vertical="top" wrapText="1"/>
    </xf>
    <xf numFmtId="0" fontId="4" fillId="16" borderId="1" xfId="1" applyFont="1" applyFill="1" applyBorder="1" applyAlignment="1">
      <alignment horizontal="center" vertical="center"/>
    </xf>
    <xf numFmtId="0" fontId="12" fillId="0" borderId="0" xfId="1" applyFill="1"/>
    <xf numFmtId="0" fontId="28" fillId="0" borderId="0" xfId="1" applyFont="1" applyFill="1"/>
    <xf numFmtId="0" fontId="32" fillId="0" borderId="0" xfId="1" applyFont="1" applyFill="1" applyAlignment="1">
      <alignment horizontal="left"/>
    </xf>
    <xf numFmtId="0" fontId="12" fillId="17" borderId="21" xfId="1" applyFill="1" applyBorder="1" applyAlignment="1">
      <alignment horizontal="center"/>
    </xf>
    <xf numFmtId="0" fontId="12" fillId="17" borderId="0" xfId="1" applyFill="1" applyAlignment="1">
      <alignment horizontal="center"/>
    </xf>
    <xf numFmtId="0" fontId="12" fillId="17" borderId="0" xfId="1" applyFill="1"/>
    <xf numFmtId="0" fontId="12" fillId="17" borderId="24" xfId="1" applyFill="1" applyBorder="1"/>
    <xf numFmtId="0" fontId="18" fillId="15" borderId="15" xfId="1" applyFont="1" applyFill="1" applyBorder="1" applyAlignment="1">
      <alignment horizontal="center" vertical="center"/>
    </xf>
    <xf numFmtId="0" fontId="18" fillId="15" borderId="19" xfId="1" applyFont="1" applyFill="1" applyBorder="1" applyAlignment="1">
      <alignment horizontal="center" vertical="center"/>
    </xf>
    <xf numFmtId="0" fontId="18" fillId="15" borderId="19" xfId="1" applyFont="1" applyFill="1" applyBorder="1" applyAlignment="1">
      <alignment vertical="center"/>
    </xf>
    <xf numFmtId="0" fontId="18" fillId="15" borderId="14" xfId="1" applyFont="1" applyFill="1" applyBorder="1" applyAlignment="1">
      <alignment vertical="center"/>
    </xf>
    <xf numFmtId="0" fontId="12" fillId="17" borderId="21" xfId="1" applyFill="1" applyBorder="1"/>
    <xf numFmtId="0" fontId="18" fillId="15" borderId="14" xfId="1" applyFont="1" applyFill="1" applyBorder="1" applyAlignment="1">
      <alignment horizontal="center" vertical="center"/>
    </xf>
    <xf numFmtId="0" fontId="33" fillId="16" borderId="12" xfId="0" applyFont="1" applyFill="1" applyBorder="1" applyAlignment="1" applyProtection="1">
      <alignment horizontal="center" vertical="center" wrapText="1"/>
      <protection locked="0"/>
    </xf>
    <xf numFmtId="0" fontId="33" fillId="16" borderId="12" xfId="0" applyFont="1" applyFill="1" applyBorder="1" applyAlignment="1" applyProtection="1">
      <alignment horizontal="center" vertical="center"/>
      <protection locked="0"/>
    </xf>
    <xf numFmtId="0" fontId="33" fillId="16" borderId="15" xfId="0" applyFont="1" applyFill="1" applyBorder="1" applyAlignment="1" applyProtection="1">
      <alignment horizontal="center" vertical="center"/>
      <protection locked="0"/>
    </xf>
    <xf numFmtId="0" fontId="0" fillId="4" borderId="0" xfId="0" applyFill="1"/>
    <xf numFmtId="0" fontId="24" fillId="4" borderId="0" xfId="0" applyFont="1" applyFill="1" applyAlignment="1">
      <alignment horizontal="center"/>
    </xf>
    <xf numFmtId="0" fontId="4" fillId="2" borderId="3" xfId="0" applyFont="1" applyFill="1" applyBorder="1" applyAlignment="1" applyProtection="1">
      <alignment horizontal="center" vertical="center" wrapText="1"/>
      <protection locked="0"/>
    </xf>
    <xf numFmtId="0" fontId="5" fillId="2" borderId="13" xfId="1" applyFont="1" applyBorder="1" applyAlignment="1" applyProtection="1">
      <alignment horizontal="center" vertical="center" wrapText="1"/>
      <protection locked="0"/>
    </xf>
    <xf numFmtId="0" fontId="24" fillId="4" borderId="0" xfId="0" applyFont="1" applyFill="1" applyAlignment="1">
      <alignment horizontal="right" vertical="center"/>
    </xf>
    <xf numFmtId="0" fontId="24" fillId="4" borderId="0" xfId="0" applyFont="1" applyFill="1" applyAlignment="1">
      <alignment horizontal="center" vertical="center"/>
    </xf>
    <xf numFmtId="0" fontId="26" fillId="18" borderId="0" xfId="1" applyFont="1" applyFill="1" applyAlignment="1">
      <alignment horizontal="center"/>
    </xf>
    <xf numFmtId="0" fontId="26" fillId="18" borderId="0" xfId="1" applyFont="1" applyFill="1"/>
    <xf numFmtId="0" fontId="15" fillId="4" borderId="0" xfId="1" applyFont="1" applyFill="1" applyAlignment="1">
      <alignment horizontal="center" vertical="center"/>
    </xf>
    <xf numFmtId="0" fontId="5" fillId="2" borderId="31" xfId="0" applyFont="1" applyFill="1" applyBorder="1" applyAlignment="1">
      <alignment horizontal="center" vertical="top" wrapText="1"/>
    </xf>
    <xf numFmtId="0" fontId="5" fillId="2" borderId="9" xfId="0" applyFont="1" applyFill="1" applyBorder="1" applyAlignment="1">
      <alignment horizontal="center" vertical="top" wrapText="1"/>
    </xf>
    <xf numFmtId="0" fontId="4" fillId="9" borderId="9" xfId="0" applyFont="1" applyFill="1" applyBorder="1" applyAlignment="1">
      <alignment horizontal="left" vertical="top" wrapText="1"/>
    </xf>
    <xf numFmtId="0" fontId="4" fillId="9" borderId="9" xfId="0" applyFont="1" applyFill="1" applyBorder="1" applyAlignment="1">
      <alignment vertical="top" wrapText="1"/>
    </xf>
    <xf numFmtId="0" fontId="31" fillId="0" borderId="3" xfId="0" applyFont="1" applyBorder="1"/>
    <xf numFmtId="0" fontId="31" fillId="0" borderId="23" xfId="0" applyFont="1" applyBorder="1" applyAlignment="1">
      <alignment horizontal="left" indent="2"/>
    </xf>
    <xf numFmtId="0" fontId="35" fillId="2" borderId="0" xfId="1" applyFont="1" applyAlignment="1">
      <alignment vertical="center" wrapText="1"/>
    </xf>
    <xf numFmtId="0" fontId="38" fillId="2" borderId="0" xfId="1" applyFont="1" applyAlignment="1">
      <alignment horizontal="center" vertical="center" wrapText="1"/>
    </xf>
    <xf numFmtId="0" fontId="35" fillId="2" borderId="0" xfId="1" applyFont="1" applyAlignment="1">
      <alignment horizontal="center" vertical="center" wrapText="1"/>
    </xf>
    <xf numFmtId="0" fontId="12" fillId="2" borderId="19" xfId="1" applyBorder="1"/>
    <xf numFmtId="0" fontId="7" fillId="22" borderId="32" xfId="1" applyFont="1" applyFill="1" applyBorder="1" applyAlignment="1">
      <alignment horizontal="center" vertical="center" wrapText="1"/>
    </xf>
    <xf numFmtId="0" fontId="8" fillId="6" borderId="24" xfId="1" applyFont="1" applyFill="1" applyBorder="1" applyAlignment="1">
      <alignment horizontal="center" vertical="center" wrapText="1"/>
    </xf>
    <xf numFmtId="0" fontId="8" fillId="6" borderId="11" xfId="1" applyFont="1" applyFill="1" applyBorder="1" applyAlignment="1">
      <alignment horizontal="center" vertical="center" wrapText="1"/>
    </xf>
    <xf numFmtId="0" fontId="8" fillId="6" borderId="21" xfId="1" applyFont="1" applyFill="1" applyBorder="1" applyAlignment="1">
      <alignment horizontal="center" vertical="center" wrapText="1"/>
    </xf>
    <xf numFmtId="0" fontId="7" fillId="23" borderId="11" xfId="1" applyFont="1" applyFill="1" applyBorder="1" applyAlignment="1">
      <alignment horizontal="center" vertical="center" wrapText="1"/>
    </xf>
    <xf numFmtId="0" fontId="7" fillId="23" borderId="21" xfId="1" applyFont="1" applyFill="1" applyBorder="1" applyAlignment="1">
      <alignment horizontal="center" vertical="center" wrapText="1"/>
    </xf>
    <xf numFmtId="0" fontId="18" fillId="21" borderId="6" xfId="1" applyFont="1" applyFill="1" applyBorder="1" applyAlignment="1">
      <alignment horizontal="center" vertical="center" wrapText="1"/>
    </xf>
    <xf numFmtId="0" fontId="18" fillId="21" borderId="0" xfId="1" applyFont="1" applyFill="1" applyAlignment="1">
      <alignment horizontal="left" vertical="center" wrapText="1" indent="1"/>
    </xf>
    <xf numFmtId="0" fontId="18" fillId="21" borderId="7" xfId="1" applyFont="1" applyFill="1" applyBorder="1" applyAlignment="1">
      <alignment horizontal="left" vertical="center" wrapText="1" indent="1"/>
    </xf>
    <xf numFmtId="0" fontId="9" fillId="19" borderId="0" xfId="1" applyFont="1" applyFill="1" applyAlignment="1">
      <alignment horizontal="left" vertical="center" indent="1"/>
    </xf>
    <xf numFmtId="0" fontId="12" fillId="19" borderId="0" xfId="1" applyFill="1"/>
    <xf numFmtId="0" fontId="24" fillId="4" borderId="0" xfId="1" applyFont="1" applyFill="1"/>
    <xf numFmtId="0" fontId="18" fillId="2" borderId="33" xfId="1" applyFont="1" applyBorder="1" applyAlignment="1">
      <alignment horizontal="left" vertical="center" indent="1"/>
    </xf>
    <xf numFmtId="0" fontId="26" fillId="19" borderId="0" xfId="1" applyFont="1" applyFill="1"/>
    <xf numFmtId="0" fontId="39" fillId="4" borderId="33" xfId="1" applyFont="1" applyFill="1" applyBorder="1" applyAlignment="1">
      <alignment horizontal="center" vertical="center" wrapText="1"/>
    </xf>
    <xf numFmtId="0" fontId="39" fillId="4" borderId="37" xfId="1" applyFont="1" applyFill="1" applyBorder="1" applyAlignment="1">
      <alignment horizontal="center" vertical="center" wrapText="1"/>
    </xf>
    <xf numFmtId="0" fontId="18" fillId="2" borderId="38" xfId="1" applyFont="1" applyBorder="1" applyAlignment="1">
      <alignment horizontal="center" vertical="center" wrapText="1"/>
    </xf>
    <xf numFmtId="0" fontId="12" fillId="2" borderId="38" xfId="1" applyBorder="1" applyAlignment="1">
      <alignment horizontal="left" vertical="center" wrapText="1" indent="1"/>
    </xf>
    <xf numFmtId="0" fontId="12" fillId="2" borderId="38" xfId="1" applyBorder="1" applyAlignment="1">
      <alignment horizontal="center" vertical="center" wrapText="1"/>
    </xf>
    <xf numFmtId="0" fontId="12" fillId="2" borderId="33" xfId="1" applyBorder="1" applyAlignment="1">
      <alignment horizontal="left" vertical="center" wrapText="1" indent="2"/>
    </xf>
    <xf numFmtId="0" fontId="12" fillId="2" borderId="38" xfId="1" applyBorder="1" applyAlignment="1">
      <alignment vertical="center" wrapText="1"/>
    </xf>
    <xf numFmtId="0" fontId="18" fillId="2" borderId="33" xfId="1" applyFont="1" applyBorder="1" applyAlignment="1">
      <alignment horizontal="center" vertical="center" wrapText="1"/>
    </xf>
    <xf numFmtId="0" fontId="12" fillId="2" borderId="33" xfId="1" applyBorder="1" applyAlignment="1">
      <alignment vertical="center" wrapText="1"/>
    </xf>
    <xf numFmtId="0" fontId="12" fillId="2" borderId="33" xfId="1" applyBorder="1" applyAlignment="1">
      <alignment horizontal="center" vertical="center" wrapText="1"/>
    </xf>
    <xf numFmtId="0" fontId="12" fillId="2" borderId="39" xfId="1" applyBorder="1" applyAlignment="1">
      <alignment horizontal="left" vertical="center" wrapText="1" indent="2"/>
    </xf>
    <xf numFmtId="0" fontId="5" fillId="2" borderId="13" xfId="1" applyFont="1" applyBorder="1" applyAlignment="1" applyProtection="1">
      <alignment horizontal="left" vertical="center" wrapText="1" indent="1"/>
      <protection locked="0"/>
    </xf>
    <xf numFmtId="0" fontId="7" fillId="3" borderId="10" xfId="1" applyFont="1" applyFill="1" applyBorder="1" applyAlignment="1">
      <alignment horizontal="center" vertical="center" wrapText="1"/>
    </xf>
    <xf numFmtId="0" fontId="7" fillId="3" borderId="40" xfId="1" applyFont="1" applyFill="1" applyBorder="1" applyAlignment="1">
      <alignment horizontal="center" vertical="center"/>
    </xf>
    <xf numFmtId="0" fontId="7" fillId="22" borderId="17" xfId="1" applyFont="1" applyFill="1" applyBorder="1" applyAlignment="1">
      <alignment horizontal="center" vertical="center" wrapText="1"/>
    </xf>
    <xf numFmtId="0" fontId="7" fillId="22" borderId="20" xfId="1" applyFont="1" applyFill="1" applyBorder="1" applyAlignment="1">
      <alignment horizontal="center" vertical="center" wrapText="1"/>
    </xf>
    <xf numFmtId="0" fontId="4" fillId="9" borderId="1" xfId="1" applyFont="1" applyFill="1" applyBorder="1" applyAlignment="1">
      <alignment horizontal="left" vertical="center" wrapText="1" indent="1"/>
    </xf>
    <xf numFmtId="0" fontId="5" fillId="2" borderId="1" xfId="1" applyFont="1" applyBorder="1" applyAlignment="1">
      <alignment horizontal="center" vertical="center" wrapText="1"/>
    </xf>
    <xf numFmtId="0" fontId="4" fillId="2" borderId="1" xfId="1" applyFont="1" applyBorder="1" applyAlignment="1">
      <alignment horizontal="left" vertical="center" wrapText="1" indent="1"/>
    </xf>
    <xf numFmtId="0" fontId="12" fillId="2" borderId="1" xfId="1" applyBorder="1" applyAlignment="1">
      <alignment horizontal="center" vertical="top" wrapText="1"/>
    </xf>
    <xf numFmtId="0" fontId="12" fillId="2" borderId="1" xfId="1" applyBorder="1" applyAlignment="1">
      <alignment horizontal="center" vertical="top"/>
    </xf>
    <xf numFmtId="0" fontId="12" fillId="2" borderId="1" xfId="1" quotePrefix="1" applyBorder="1" applyAlignment="1">
      <alignment horizontal="left" vertical="top" wrapText="1" indent="1"/>
    </xf>
    <xf numFmtId="0" fontId="18" fillId="2" borderId="1" xfId="1" quotePrefix="1" applyFont="1" applyBorder="1" applyAlignment="1">
      <alignment horizontal="left" vertical="top" wrapText="1" indent="1"/>
    </xf>
    <xf numFmtId="0" fontId="12" fillId="2" borderId="1" xfId="1" quotePrefix="1" applyBorder="1" applyAlignment="1">
      <alignment horizontal="left" vertical="top" wrapText="1"/>
    </xf>
    <xf numFmtId="0" fontId="12" fillId="2" borderId="1" xfId="1" applyBorder="1" applyAlignment="1">
      <alignment horizontal="left" vertical="top" wrapText="1" indent="1"/>
    </xf>
    <xf numFmtId="0" fontId="4" fillId="10" borderId="1" xfId="1" applyFont="1" applyFill="1" applyBorder="1" applyAlignment="1">
      <alignment horizontal="left" vertical="center" wrapText="1" indent="1"/>
    </xf>
    <xf numFmtId="0" fontId="40" fillId="0" borderId="1" xfId="0" applyFont="1" applyBorder="1" applyAlignment="1">
      <alignment horizontal="center" vertical="center" wrapText="1"/>
    </xf>
    <xf numFmtId="0" fontId="4" fillId="11" borderId="1" xfId="1" applyFont="1" applyFill="1" applyBorder="1" applyAlignment="1">
      <alignment horizontal="left" vertical="center" wrapText="1" indent="1"/>
    </xf>
    <xf numFmtId="0" fontId="4" fillId="12" borderId="1" xfId="1" applyFont="1" applyFill="1" applyBorder="1" applyAlignment="1">
      <alignment horizontal="left" vertical="center" wrapText="1" indent="1"/>
    </xf>
    <xf numFmtId="0" fontId="4" fillId="13" borderId="1" xfId="1" applyFont="1" applyFill="1" applyBorder="1" applyAlignment="1">
      <alignment horizontal="left" vertical="center" wrapText="1" indent="1"/>
    </xf>
    <xf numFmtId="0" fontId="4" fillId="24" borderId="1" xfId="1" applyFont="1" applyFill="1" applyBorder="1" applyAlignment="1">
      <alignment horizontal="left" vertical="center" wrapText="1" indent="1"/>
    </xf>
    <xf numFmtId="0" fontId="4" fillId="14" borderId="1" xfId="1" applyFont="1" applyFill="1" applyBorder="1" applyAlignment="1">
      <alignment horizontal="left" vertical="center" wrapText="1" indent="1"/>
    </xf>
    <xf numFmtId="0" fontId="4" fillId="7" borderId="1" xfId="1" applyFont="1" applyFill="1" applyBorder="1" applyAlignment="1">
      <alignment horizontal="left" vertical="center" wrapText="1" indent="1"/>
    </xf>
    <xf numFmtId="0" fontId="12" fillId="2" borderId="13" xfId="1" applyBorder="1" applyAlignment="1">
      <alignment horizontal="center" vertical="top" wrapText="1"/>
    </xf>
    <xf numFmtId="0" fontId="5" fillId="2" borderId="4" xfId="1" applyFont="1" applyBorder="1" applyAlignment="1">
      <alignment horizontal="center" vertical="center" wrapText="1"/>
    </xf>
    <xf numFmtId="0" fontId="12" fillId="2" borderId="13" xfId="1" applyBorder="1" applyAlignment="1">
      <alignment horizontal="left" vertical="top" wrapText="1"/>
    </xf>
    <xf numFmtId="0" fontId="18" fillId="2" borderId="13" xfId="1" applyFont="1" applyBorder="1" applyAlignment="1">
      <alignment horizontal="center" vertical="center" wrapText="1"/>
    </xf>
    <xf numFmtId="0" fontId="12" fillId="2" borderId="4" xfId="1" applyBorder="1" applyAlignment="1">
      <alignment horizontal="left" vertical="top" wrapText="1"/>
    </xf>
    <xf numFmtId="0" fontId="7" fillId="3" borderId="17" xfId="1" applyFont="1" applyFill="1" applyBorder="1" applyAlignment="1">
      <alignment horizontal="center" vertical="center" wrapText="1"/>
    </xf>
    <xf numFmtId="0" fontId="5" fillId="2" borderId="13" xfId="1" applyFont="1" applyBorder="1" applyAlignment="1">
      <alignment horizontal="left" vertical="center" wrapText="1" indent="1"/>
    </xf>
    <xf numFmtId="0" fontId="5" fillId="2" borderId="17" xfId="1" applyFont="1" applyBorder="1" applyAlignment="1">
      <alignment horizontal="left" vertical="center" wrapText="1" indent="1"/>
    </xf>
    <xf numFmtId="0" fontId="4" fillId="7" borderId="10" xfId="1" applyFont="1" applyFill="1" applyBorder="1" applyAlignment="1">
      <alignment horizontal="left" vertical="center" wrapText="1" indent="1"/>
    </xf>
    <xf numFmtId="0" fontId="5" fillId="2" borderId="10" xfId="1" applyFont="1" applyBorder="1" applyAlignment="1">
      <alignment horizontal="center" vertical="center" wrapText="1"/>
    </xf>
    <xf numFmtId="0" fontId="4" fillId="2" borderId="10" xfId="1" applyFont="1" applyBorder="1" applyAlignment="1">
      <alignment horizontal="left" vertical="center" wrapText="1" indent="1"/>
    </xf>
    <xf numFmtId="0" fontId="5" fillId="2" borderId="41" xfId="1" applyFont="1" applyBorder="1" applyAlignment="1">
      <alignment horizontal="center" vertical="center" wrapText="1"/>
    </xf>
    <xf numFmtId="0" fontId="12" fillId="2" borderId="17" xfId="1" applyBorder="1" applyAlignment="1">
      <alignment horizontal="center" vertical="top" wrapText="1"/>
    </xf>
    <xf numFmtId="0" fontId="12" fillId="2" borderId="10" xfId="1" applyBorder="1" applyAlignment="1">
      <alignment horizontal="center" vertical="top"/>
    </xf>
    <xf numFmtId="0" fontId="12" fillId="2" borderId="10" xfId="1" applyBorder="1" applyAlignment="1">
      <alignment horizontal="center" vertical="top" wrapText="1"/>
    </xf>
    <xf numFmtId="0" fontId="12" fillId="2" borderId="10" xfId="1" quotePrefix="1" applyBorder="1" applyAlignment="1">
      <alignment horizontal="left" vertical="top" wrapText="1" indent="1"/>
    </xf>
    <xf numFmtId="0" fontId="18" fillId="2" borderId="10" xfId="1" quotePrefix="1" applyFont="1" applyBorder="1" applyAlignment="1">
      <alignment horizontal="left" vertical="top" wrapText="1" indent="1"/>
    </xf>
    <xf numFmtId="0" fontId="12" fillId="2" borderId="17" xfId="1" applyBorder="1" applyAlignment="1">
      <alignment horizontal="left" vertical="top" wrapText="1"/>
    </xf>
    <xf numFmtId="0" fontId="12" fillId="2" borderId="10" xfId="1" applyBorder="1" applyAlignment="1">
      <alignment horizontal="left" vertical="top" wrapText="1"/>
    </xf>
    <xf numFmtId="0" fontId="12" fillId="2" borderId="41" xfId="1" applyBorder="1" applyAlignment="1">
      <alignment horizontal="left" vertical="top" wrapText="1"/>
    </xf>
    <xf numFmtId="0" fontId="18" fillId="2" borderId="17" xfId="1" applyFont="1" applyBorder="1" applyAlignment="1">
      <alignment horizontal="center" vertical="center" wrapText="1"/>
    </xf>
    <xf numFmtId="0" fontId="12" fillId="2" borderId="10" xfId="1" applyBorder="1" applyAlignment="1">
      <alignment horizontal="left" vertical="top" wrapText="1" indent="1"/>
    </xf>
    <xf numFmtId="0" fontId="12" fillId="2" borderId="4" xfId="1" applyBorder="1" applyAlignment="1">
      <alignment horizontal="left" vertical="top" wrapText="1" indent="1"/>
    </xf>
    <xf numFmtId="0" fontId="18" fillId="2" borderId="3" xfId="1" quotePrefix="1" applyFont="1" applyBorder="1" applyAlignment="1">
      <alignment horizontal="left" vertical="top" wrapText="1" indent="1"/>
    </xf>
    <xf numFmtId="0" fontId="12" fillId="2" borderId="3" xfId="1" quotePrefix="1" applyBorder="1" applyAlignment="1">
      <alignment horizontal="left" vertical="top" wrapText="1" indent="1"/>
    </xf>
    <xf numFmtId="0" fontId="18" fillId="2" borderId="18" xfId="1" quotePrefix="1" applyFont="1" applyBorder="1" applyAlignment="1">
      <alignment horizontal="left" vertical="top" wrapText="1" indent="1"/>
    </xf>
    <xf numFmtId="0" fontId="7" fillId="23" borderId="24" xfId="1" applyFont="1" applyFill="1" applyBorder="1" applyAlignment="1">
      <alignment horizontal="center" vertical="center" wrapText="1"/>
    </xf>
    <xf numFmtId="0" fontId="18" fillId="2" borderId="2" xfId="1" quotePrefix="1" applyFont="1" applyBorder="1" applyAlignment="1">
      <alignment horizontal="center" vertical="center" wrapText="1"/>
    </xf>
    <xf numFmtId="0" fontId="18" fillId="2" borderId="43" xfId="1" quotePrefix="1" applyFont="1" applyBorder="1" applyAlignment="1">
      <alignment horizontal="center" vertical="center" wrapText="1"/>
    </xf>
    <xf numFmtId="0" fontId="7" fillId="23" borderId="16" xfId="1" applyFont="1" applyFill="1" applyBorder="1" applyAlignment="1">
      <alignment horizontal="center" vertical="center" wrapText="1"/>
    </xf>
    <xf numFmtId="0" fontId="19" fillId="21" borderId="24" xfId="1" applyFont="1" applyFill="1" applyBorder="1" applyAlignment="1">
      <alignment horizontal="center" vertical="center" wrapText="1"/>
    </xf>
    <xf numFmtId="0" fontId="6" fillId="2" borderId="0" xfId="1" applyFont="1" applyAlignment="1">
      <alignment horizontal="right"/>
    </xf>
    <xf numFmtId="0" fontId="0" fillId="2" borderId="33" xfId="1" applyFont="1" applyBorder="1" applyAlignment="1">
      <alignment horizontal="left" vertical="center" wrapText="1" indent="2"/>
    </xf>
    <xf numFmtId="0" fontId="12" fillId="2" borderId="0" xfId="1" applyAlignment="1">
      <alignment horizontal="left" vertical="top" wrapText="1"/>
    </xf>
    <xf numFmtId="0" fontId="12" fillId="2" borderId="34" xfId="1" applyBorder="1" applyAlignment="1">
      <alignment horizontal="left" vertical="top" wrapText="1"/>
    </xf>
    <xf numFmtId="0" fontId="21" fillId="2" borderId="0" xfId="1" applyFont="1" applyAlignment="1">
      <alignment horizontal="left" vertical="top" wrapText="1"/>
    </xf>
    <xf numFmtId="0" fontId="2" fillId="2" borderId="0" xfId="5" applyAlignment="1">
      <alignment vertical="top"/>
    </xf>
    <xf numFmtId="0" fontId="2" fillId="2" borderId="0" xfId="5" applyAlignment="1">
      <alignment vertical="top" wrapText="1"/>
    </xf>
    <xf numFmtId="0" fontId="2" fillId="2" borderId="0" xfId="5"/>
    <xf numFmtId="0" fontId="2" fillId="2" borderId="19" xfId="5" applyBorder="1" applyAlignment="1">
      <alignment vertical="top"/>
    </xf>
    <xf numFmtId="0" fontId="29" fillId="2" borderId="0" xfId="5" quotePrefix="1" applyFont="1" applyAlignment="1">
      <alignment horizontal="center" vertical="top"/>
    </xf>
    <xf numFmtId="0" fontId="29" fillId="2" borderId="0" xfId="5" applyFont="1" applyAlignment="1">
      <alignment vertical="top"/>
    </xf>
    <xf numFmtId="0" fontId="2" fillId="2" borderId="19" xfId="5" applyBorder="1" applyAlignment="1">
      <alignment vertical="top" wrapText="1"/>
    </xf>
    <xf numFmtId="0" fontId="2" fillId="2" borderId="0" xfId="5" applyAlignment="1">
      <alignment horizontal="left" vertical="top" wrapText="1" indent="4"/>
    </xf>
    <xf numFmtId="0" fontId="30" fillId="2" borderId="0" xfId="5" applyFont="1" applyAlignment="1">
      <alignment horizontal="center" vertical="top"/>
    </xf>
    <xf numFmtId="0" fontId="45" fillId="2" borderId="0" xfId="5" applyFont="1" applyAlignment="1">
      <alignment vertical="top"/>
    </xf>
    <xf numFmtId="0" fontId="46" fillId="2" borderId="0" xfId="5" applyFont="1" applyAlignment="1">
      <alignment vertical="top"/>
    </xf>
    <xf numFmtId="0" fontId="2" fillId="2" borderId="19" xfId="5" applyBorder="1" applyAlignment="1">
      <alignment horizontal="left" vertical="top" wrapText="1" indent="2"/>
    </xf>
    <xf numFmtId="0" fontId="6" fillId="2" borderId="0" xfId="5" applyFont="1" applyAlignment="1">
      <alignment vertical="top"/>
    </xf>
    <xf numFmtId="0" fontId="6" fillId="2" borderId="0" xfId="5" applyFont="1" applyAlignment="1">
      <alignment vertical="top" wrapText="1"/>
    </xf>
    <xf numFmtId="0" fontId="49" fillId="2" borderId="19" xfId="5" applyFont="1" applyBorder="1" applyAlignment="1">
      <alignment horizontal="center" vertical="top"/>
    </xf>
    <xf numFmtId="0" fontId="22" fillId="2" borderId="0" xfId="1" applyFont="1" applyAlignment="1">
      <alignment horizontal="left" vertical="top" wrapText="1"/>
    </xf>
    <xf numFmtId="0" fontId="2" fillId="2" borderId="0" xfId="5" applyAlignment="1">
      <alignment vertical="center"/>
    </xf>
    <xf numFmtId="0" fontId="50" fillId="2" borderId="0" xfId="6" applyAlignment="1">
      <alignment horizontal="left" vertical="center" wrapText="1" indent="5"/>
    </xf>
    <xf numFmtId="0" fontId="21" fillId="2" borderId="0" xfId="1" applyFont="1" applyAlignment="1">
      <alignment horizontal="left" vertical="center" wrapText="1"/>
    </xf>
    <xf numFmtId="0" fontId="25" fillId="2" borderId="0" xfId="4" applyFill="1"/>
    <xf numFmtId="0" fontId="1" fillId="2" borderId="0" xfId="5" applyFont="1" applyAlignment="1">
      <alignment horizontal="left" vertical="top" wrapText="1" indent="2"/>
    </xf>
    <xf numFmtId="0" fontId="1" fillId="2" borderId="19" xfId="5" applyFont="1" applyBorder="1" applyAlignment="1">
      <alignment vertical="top" wrapText="1"/>
    </xf>
    <xf numFmtId="0" fontId="1" fillId="2" borderId="0" xfId="5" applyFont="1" applyAlignment="1">
      <alignment horizontal="left" vertical="top" wrapText="1"/>
    </xf>
    <xf numFmtId="0" fontId="9" fillId="26" borderId="0" xfId="1" applyFont="1" applyFill="1" applyAlignment="1">
      <alignment horizontal="left" vertical="center" indent="1"/>
    </xf>
    <xf numFmtId="0" fontId="26" fillId="26" borderId="0" xfId="1" applyFont="1" applyFill="1"/>
    <xf numFmtId="0" fontId="44" fillId="27" borderId="19" xfId="5" applyFont="1" applyFill="1" applyBorder="1" applyAlignment="1">
      <alignment horizontal="left" vertical="top" wrapText="1"/>
    </xf>
    <xf numFmtId="0" fontId="51" fillId="2" borderId="0" xfId="5" applyFont="1" applyAlignment="1">
      <alignment horizontal="center" vertical="top" wrapText="1"/>
    </xf>
    <xf numFmtId="0" fontId="52" fillId="2" borderId="0" xfId="5" quotePrefix="1" applyFont="1" applyAlignment="1">
      <alignment horizontal="center" vertical="top" wrapText="1"/>
    </xf>
    <xf numFmtId="0" fontId="12" fillId="2" borderId="35" xfId="1" applyBorder="1" applyAlignment="1">
      <alignment horizontal="center"/>
    </xf>
    <xf numFmtId="0" fontId="12" fillId="2" borderId="33" xfId="1" applyBorder="1" applyAlignment="1">
      <alignment horizontal="left" vertical="center" wrapText="1" indent="1"/>
    </xf>
    <xf numFmtId="0" fontId="12" fillId="2" borderId="44" xfId="1" applyBorder="1" applyAlignment="1">
      <alignment horizontal="left" vertical="top" wrapText="1"/>
    </xf>
    <xf numFmtId="0" fontId="12" fillId="2" borderId="37" xfId="1" applyBorder="1" applyAlignment="1">
      <alignment horizontal="left" vertical="top" wrapText="1"/>
    </xf>
    <xf numFmtId="0" fontId="12" fillId="2" borderId="0" xfId="1" applyAlignment="1">
      <alignment horizontal="center"/>
    </xf>
    <xf numFmtId="0" fontId="12" fillId="2" borderId="36" xfId="1" applyBorder="1" applyAlignment="1">
      <alignment horizontal="center"/>
    </xf>
    <xf numFmtId="0" fontId="24" fillId="4" borderId="0" xfId="1" applyFont="1" applyFill="1" applyAlignment="1">
      <alignment horizontal="center"/>
    </xf>
    <xf numFmtId="0" fontId="12" fillId="2" borderId="0" xfId="1" applyAlignment="1">
      <alignment horizontal="left" vertical="top" wrapText="1" indent="1"/>
    </xf>
    <xf numFmtId="0" fontId="12" fillId="2" borderId="0" xfId="1" applyAlignment="1">
      <alignment horizontal="left"/>
    </xf>
    <xf numFmtId="0" fontId="12" fillId="2" borderId="0" xfId="1" applyAlignment="1">
      <alignment horizontal="left" vertical="top" wrapText="1"/>
    </xf>
    <xf numFmtId="0" fontId="12" fillId="2" borderId="0" xfId="1" applyAlignment="1">
      <alignment horizontal="center" vertical="top" wrapText="1"/>
    </xf>
    <xf numFmtId="0" fontId="12" fillId="2" borderId="0" xfId="1" applyAlignment="1">
      <alignment horizontal="left" vertical="top" wrapText="1" indent="2"/>
    </xf>
    <xf numFmtId="0" fontId="10" fillId="4" borderId="0" xfId="0" applyFont="1" applyFill="1" applyAlignment="1" applyProtection="1">
      <alignment horizontal="center" vertical="center"/>
      <protection locked="0"/>
    </xf>
    <xf numFmtId="0" fontId="9" fillId="4" borderId="0" xfId="0" applyFont="1" applyFill="1" applyAlignment="1" applyProtection="1">
      <alignment horizontal="center" vertical="center"/>
      <protection locked="0"/>
    </xf>
    <xf numFmtId="0" fontId="6" fillId="8" borderId="6" xfId="0" applyFont="1" applyFill="1" applyBorder="1" applyAlignment="1" applyProtection="1">
      <alignment horizontal="center" vertical="center"/>
      <protection locked="0"/>
    </xf>
    <xf numFmtId="0" fontId="6" fillId="8" borderId="0" xfId="0" applyFont="1" applyFill="1" applyAlignment="1" applyProtection="1">
      <alignment horizontal="center" vertical="center"/>
      <protection locked="0"/>
    </xf>
    <xf numFmtId="0" fontId="6" fillId="8" borderId="7" xfId="0" applyFont="1" applyFill="1" applyBorder="1" applyAlignment="1" applyProtection="1">
      <alignment horizontal="center" vertical="center"/>
      <protection locked="0"/>
    </xf>
    <xf numFmtId="0" fontId="11" fillId="15" borderId="0" xfId="0" applyFont="1" applyFill="1" applyAlignment="1" applyProtection="1">
      <alignment horizontal="center" vertical="center"/>
      <protection locked="0"/>
    </xf>
    <xf numFmtId="0" fontId="19" fillId="21" borderId="6" xfId="1" applyFont="1" applyFill="1" applyBorder="1" applyAlignment="1">
      <alignment horizontal="center" vertical="center" wrapText="1"/>
    </xf>
    <xf numFmtId="0" fontId="19" fillId="21" borderId="0" xfId="1" applyFont="1" applyFill="1" applyAlignment="1">
      <alignment horizontal="center" vertical="center" wrapText="1"/>
    </xf>
    <xf numFmtId="0" fontId="19" fillId="21" borderId="7" xfId="1" applyFont="1" applyFill="1" applyBorder="1" applyAlignment="1">
      <alignment horizontal="center" vertical="center" wrapText="1"/>
    </xf>
    <xf numFmtId="0" fontId="36" fillId="2" borderId="0" xfId="1" applyFont="1" applyAlignment="1">
      <alignment horizontal="center" vertical="center" wrapText="1"/>
    </xf>
    <xf numFmtId="0" fontId="37" fillId="0" borderId="0" xfId="1" quotePrefix="1" applyFont="1" applyFill="1" applyAlignment="1">
      <alignment horizontal="center" vertical="center" wrapText="1"/>
    </xf>
    <xf numFmtId="0" fontId="37" fillId="0" borderId="0" xfId="1" applyFont="1" applyFill="1" applyAlignment="1">
      <alignment horizontal="center" vertical="center" wrapText="1"/>
    </xf>
    <xf numFmtId="0" fontId="9" fillId="4" borderId="0" xfId="1" applyFont="1" applyFill="1" applyAlignment="1">
      <alignment horizontal="center" vertical="center" wrapText="1"/>
    </xf>
    <xf numFmtId="0" fontId="9" fillId="19" borderId="0" xfId="1" applyFont="1" applyFill="1" applyAlignment="1">
      <alignment horizontal="center" vertical="center" wrapText="1"/>
    </xf>
    <xf numFmtId="0" fontId="9" fillId="19" borderId="32" xfId="1" applyFont="1" applyFill="1" applyBorder="1" applyAlignment="1">
      <alignment horizontal="center" vertical="center" wrapText="1"/>
    </xf>
    <xf numFmtId="0" fontId="19" fillId="5" borderId="0" xfId="1" applyFont="1" applyFill="1" applyAlignment="1">
      <alignment horizontal="center" vertical="center" wrapText="1"/>
    </xf>
    <xf numFmtId="0" fontId="9" fillId="20" borderId="6" xfId="1" applyFont="1" applyFill="1" applyBorder="1" applyAlignment="1">
      <alignment horizontal="center" vertical="center" wrapText="1"/>
    </xf>
    <xf numFmtId="0" fontId="9" fillId="20" borderId="0" xfId="1" applyFont="1" applyFill="1" applyAlignment="1">
      <alignment horizontal="center" vertical="center" wrapText="1"/>
    </xf>
    <xf numFmtId="0" fontId="9" fillId="20" borderId="7" xfId="1" applyFont="1" applyFill="1" applyBorder="1" applyAlignment="1">
      <alignment horizontal="center" vertical="center" wrapText="1"/>
    </xf>
    <xf numFmtId="0" fontId="9" fillId="25" borderId="6" xfId="1" applyFont="1" applyFill="1" applyBorder="1" applyAlignment="1">
      <alignment horizontal="right" vertical="center"/>
    </xf>
    <xf numFmtId="0" fontId="9" fillId="25" borderId="0" xfId="1" applyFont="1" applyFill="1" applyAlignment="1">
      <alignment horizontal="right" vertical="center"/>
    </xf>
    <xf numFmtId="0" fontId="24" fillId="4" borderId="42" xfId="0" applyFont="1" applyFill="1" applyBorder="1" applyAlignment="1">
      <alignment horizontal="center" vertical="center"/>
    </xf>
    <xf numFmtId="0" fontId="41" fillId="0" borderId="0" xfId="0" applyFont="1" applyAlignment="1">
      <alignment horizontal="center" vertical="center"/>
    </xf>
    <xf numFmtId="0" fontId="5" fillId="2" borderId="1" xfId="1" applyFont="1" applyBorder="1" applyAlignment="1">
      <alignment horizontal="center" vertical="top" wrapText="1"/>
    </xf>
    <xf numFmtId="0" fontId="4" fillId="2" borderId="1" xfId="1" applyFont="1" applyBorder="1" applyAlignment="1">
      <alignment horizontal="left" vertical="top" wrapText="1" indent="1"/>
    </xf>
    <xf numFmtId="0" fontId="42" fillId="2" borderId="0" xfId="1" applyFont="1" applyAlignment="1">
      <alignment horizontal="center" vertical="top"/>
    </xf>
    <xf numFmtId="0" fontId="17" fillId="2" borderId="1" xfId="1" applyFont="1" applyBorder="1" applyAlignment="1">
      <alignment horizontal="left" vertical="top" wrapText="1" readingOrder="1"/>
    </xf>
    <xf numFmtId="0" fontId="19" fillId="15" borderId="18" xfId="1" applyFont="1" applyFill="1" applyBorder="1" applyAlignment="1">
      <alignment horizontal="center" vertical="center"/>
    </xf>
    <xf numFmtId="0" fontId="19" fillId="15" borderId="20" xfId="1" applyFont="1" applyFill="1" applyBorder="1" applyAlignment="1">
      <alignment horizontal="center" vertical="center"/>
    </xf>
    <xf numFmtId="0" fontId="19" fillId="15" borderId="17" xfId="1" applyFont="1" applyFill="1" applyBorder="1" applyAlignment="1">
      <alignment horizontal="center" vertical="center"/>
    </xf>
    <xf numFmtId="0" fontId="16" fillId="2" borderId="1" xfId="1" applyFont="1" applyBorder="1" applyAlignment="1">
      <alignment horizontal="left" vertical="top" wrapText="1" readingOrder="1"/>
    </xf>
    <xf numFmtId="0" fontId="17" fillId="2" borderId="10" xfId="1" applyFont="1" applyBorder="1" applyAlignment="1">
      <alignment horizontal="left" vertical="top" wrapText="1" readingOrder="1"/>
    </xf>
    <xf numFmtId="0" fontId="17" fillId="2" borderId="11" xfId="1" applyFont="1" applyBorder="1" applyAlignment="1">
      <alignment horizontal="left" vertical="top" wrapText="1" readingOrder="1"/>
    </xf>
    <xf numFmtId="0" fontId="17" fillId="2" borderId="12" xfId="1" applyFont="1" applyBorder="1" applyAlignment="1">
      <alignment horizontal="left" vertical="top" wrapText="1" readingOrder="1"/>
    </xf>
    <xf numFmtId="0" fontId="41" fillId="0" borderId="0" xfId="1" applyFont="1" applyFill="1" applyAlignment="1">
      <alignment horizontal="center" vertical="center" wrapText="1"/>
    </xf>
    <xf numFmtId="0" fontId="41" fillId="0" borderId="0" xfId="1" applyFont="1" applyFill="1" applyAlignment="1">
      <alignment horizontal="center" vertical="center"/>
    </xf>
    <xf numFmtId="0" fontId="9" fillId="4" borderId="21" xfId="1" applyFont="1" applyFill="1" applyBorder="1" applyAlignment="1">
      <alignment horizontal="center" vertical="center"/>
    </xf>
    <xf numFmtId="0" fontId="9" fillId="4" borderId="0" xfId="1" applyFont="1" applyFill="1" applyAlignment="1">
      <alignment horizontal="center" vertical="center"/>
    </xf>
    <xf numFmtId="0" fontId="5" fillId="2" borderId="1" xfId="0" applyFont="1" applyFill="1" applyBorder="1" applyAlignment="1">
      <alignment horizontal="left" vertical="top" wrapText="1" indent="1"/>
    </xf>
    <xf numFmtId="0" fontId="43" fillId="2" borderId="0" xfId="1" applyFont="1" applyAlignment="1">
      <alignment horizontal="center" wrapText="1"/>
    </xf>
    <xf numFmtId="0" fontId="43" fillId="2" borderId="0" xfId="1" applyFont="1" applyAlignment="1">
      <alignment horizontal="center"/>
    </xf>
  </cellXfs>
  <cellStyles count="7">
    <cellStyle name="Hyperlink 2" xfId="4" xr:uid="{A76FD9BA-31A0-4043-AC8B-E9EB2B6A5C81}"/>
    <cellStyle name="Hyperlink 3" xfId="6" xr:uid="{BC585D23-12EE-DF4C-808E-73C2CF4B95C9}"/>
    <cellStyle name="Normal" xfId="0" builtinId="0"/>
    <cellStyle name="Normal 2" xfId="1" xr:uid="{F59277F9-AD96-464C-BD17-78CF4639F4CD}"/>
    <cellStyle name="Normal 2 2" xfId="2" xr:uid="{FD91A3E5-A7AA-4510-BE90-396351FA456D}"/>
    <cellStyle name="Normal 2 2 2" xfId="3" xr:uid="{4719AB93-FC54-EB42-8A44-65200FFF4865}"/>
    <cellStyle name="Normal 3" xfId="5" xr:uid="{C36F254C-3CAC-A748-BBA4-86B8C6B8D16F}"/>
  </cellStyles>
  <dxfs count="69">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theme="0"/>
      </font>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0" tint="-0.14996795556505021"/>
        </patternFill>
      </fill>
    </dxf>
    <dxf>
      <border>
        <top style="thin">
          <color auto="1"/>
        </top>
        <vertical/>
        <horizontal/>
      </border>
    </dxf>
    <dxf>
      <font>
        <color theme="0"/>
      </font>
      <fill>
        <patternFill>
          <bgColor theme="0"/>
        </patternFill>
      </fill>
      <border>
        <top/>
        <vertical/>
        <horizontal/>
      </border>
    </dxf>
    <dxf>
      <alignment horizontal="left" vertical="top" textRotation="0" wrapText="1" indent="1" justifyLastLine="0" shrinkToFit="0" readingOrder="0"/>
      <border diagonalUp="0" diagonalDown="0">
        <left style="thin">
          <color auto="1"/>
        </left>
        <right style="thick">
          <color auto="1"/>
        </right>
        <top style="thin">
          <color auto="1"/>
        </top>
        <bottom style="thin">
          <color auto="1"/>
        </bottom>
        <vertical/>
        <horizontal style="thin">
          <color auto="1"/>
        </horizontal>
      </border>
    </dxf>
    <dxf>
      <alignment horizontal="left" vertical="top" textRotation="0" wrapText="1" indent="1"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dxf>
    <dxf>
      <alignment horizontal="left" vertical="top" textRotation="0" wrapText="1" indent="0" justifyLastLine="0" shrinkToFit="0" readingOrder="0"/>
      <border diagonalUp="0" diagonalDown="0">
        <left style="thin">
          <color auto="1"/>
        </left>
        <right style="thick">
          <color auto="1"/>
        </right>
        <top style="thin">
          <color auto="1"/>
        </top>
        <bottom style="thin">
          <color auto="1"/>
        </bottom>
        <vertical/>
        <horizontal/>
      </border>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ck">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family val="2"/>
        <scheme val="minor"/>
      </font>
      <alignment horizontal="left" vertical="top" textRotation="0" wrapText="1" indent="1"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family val="2"/>
        <scheme val="minor"/>
      </font>
      <alignment horizontal="left" vertical="top" textRotation="0" wrapText="1" indent="1"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1"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top"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auto="1"/>
        </left>
        <right style="thick">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Calibri"/>
        <family val="2"/>
        <scheme val="none"/>
      </font>
      <alignment horizontal="left" vertical="center" textRotation="0" wrapText="1" indent="1"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Calibri"/>
        <family val="2"/>
        <scheme val="none"/>
      </font>
      <fill>
        <patternFill patternType="solid">
          <fgColor indexed="64"/>
          <bgColor rgb="FFF67E00"/>
        </patternFill>
      </fill>
      <alignment horizontal="left" vertical="center" textRotation="0" wrapText="1" indent="1"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scheme val="none"/>
      </font>
      <alignment horizontal="left" vertical="center" textRotation="0" wrapText="1" indent="1" justifyLastLine="0" shrinkToFit="0" readingOrder="0"/>
      <border diagonalUp="0" diagonalDown="0">
        <left/>
        <right style="thin">
          <color auto="1"/>
        </right>
        <top style="thin">
          <color auto="1"/>
        </top>
        <bottom style="thin">
          <color auto="1"/>
        </bottom>
        <vertical/>
        <horizontal/>
      </border>
    </dxf>
    <dxf>
      <border outline="0">
        <left style="thin">
          <color auto="1"/>
        </left>
        <bottom style="thin">
          <color auto="1"/>
        </bottom>
      </border>
    </dxf>
    <dxf>
      <font>
        <b/>
        <i val="0"/>
        <strike val="0"/>
        <condense val="0"/>
        <extend val="0"/>
        <outline val="0"/>
        <shadow val="0"/>
        <u val="none"/>
        <vertAlign val="baseline"/>
        <sz val="11"/>
        <color theme="1"/>
        <name val="Calibri"/>
        <family val="2"/>
        <scheme val="minor"/>
      </font>
      <fill>
        <patternFill patternType="solid">
          <fgColor indexed="64"/>
          <bgColor rgb="FFFFC000"/>
        </patternFill>
      </fill>
      <alignment horizontal="left" vertical="center" textRotation="0" wrapText="1" indent="1"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ck">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ck">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ck">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left" vertical="center" textRotation="0" wrapText="1" indent="1"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style="thin">
          <color auto="1"/>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left" vertical="center" textRotation="0" wrapText="1" indent="1"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Calibri"/>
        <family val="2"/>
        <scheme val="none"/>
      </font>
      <numFmt numFmtId="30" formatCode="@"/>
      <fill>
        <patternFill patternType="none">
          <fgColor rgb="FF000000"/>
          <bgColor rgb="FFFFFFFF"/>
        </patternFill>
      </fill>
      <alignment horizontal="left" vertical="center" textRotation="0" wrapText="1" indent="1" justifyLastLine="0" shrinkToFit="0" readingOrder="0"/>
      <border diagonalUp="0" diagonalDown="0">
        <left/>
        <right style="thin">
          <color auto="1"/>
        </right>
        <top style="thin">
          <color auto="1"/>
        </top>
        <bottom style="thin">
          <color auto="1"/>
        </bottom>
        <vertical/>
        <horizontal/>
      </border>
      <protection locked="0" hidden="0"/>
    </dxf>
    <dxf>
      <border outline="0">
        <top style="thin">
          <color auto="1"/>
        </top>
      </border>
    </dxf>
    <dxf>
      <border outline="0">
        <left style="thin">
          <color auto="1"/>
        </left>
        <right style="thick">
          <color auto="1"/>
        </right>
        <top style="thin">
          <color auto="1"/>
        </top>
        <bottom style="thin">
          <color auto="1"/>
        </bottom>
      </border>
    </dxf>
    <dxf>
      <font>
        <b val="0"/>
        <i val="0"/>
        <strike val="0"/>
        <condense val="0"/>
        <extend val="0"/>
        <outline val="0"/>
        <shadow val="0"/>
        <u val="none"/>
        <vertAlign val="baseline"/>
        <sz val="11"/>
        <color rgb="FF000000"/>
        <name val="Calibri"/>
        <family val="2"/>
        <scheme val="none"/>
      </font>
      <fill>
        <patternFill patternType="none">
          <fgColor rgb="FF000000"/>
          <bgColor rgb="FFFFFFFF"/>
        </patternFill>
      </fill>
      <alignment horizontal="center" vertical="center" textRotation="0" wrapText="1" indent="0" justifyLastLine="0" shrinkToFit="0" readingOrder="0"/>
      <protection locked="0" hidden="0"/>
    </dxf>
    <dxf>
      <border outline="0">
        <bottom style="thin">
          <color auto="1"/>
        </bottom>
      </border>
    </dxf>
    <dxf>
      <font>
        <b/>
        <i val="0"/>
        <strike val="0"/>
        <condense val="0"/>
        <extend val="0"/>
        <outline val="0"/>
        <shadow val="0"/>
        <u val="none"/>
        <vertAlign val="baseline"/>
        <sz val="11"/>
        <color theme="0"/>
        <name val="Calibri"/>
        <family val="2"/>
        <scheme val="none"/>
      </font>
      <fill>
        <patternFill patternType="solid">
          <fgColor rgb="FFC0C0C0"/>
          <bgColor rgb="FF002060"/>
        </patternFill>
      </fill>
      <alignment horizontal="center" vertical="center" textRotation="0" wrapText="0" indent="0" justifyLastLine="0" shrinkToFit="0" readingOrder="0"/>
      <border diagonalUp="0" diagonalDown="0">
        <left style="thin">
          <color indexed="64"/>
        </left>
        <right style="thin">
          <color indexed="64"/>
        </right>
        <top/>
        <bottom/>
      </border>
      <protection locked="0" hidden="0"/>
    </dxf>
  </dxfs>
  <tableStyles count="0" defaultTableStyle="TableStyleMedium9" defaultPivotStyle="PivotStyleLight16"/>
  <colors>
    <mruColors>
      <color rgb="FF36256B"/>
      <color rgb="FF4E81BD"/>
      <color rgb="FF2174A5"/>
      <color rgb="FF4AB2E1"/>
      <color rgb="FFCCDBDB"/>
      <color rgb="FFB31E3F"/>
      <color rgb="FFDAE2F2"/>
      <color rgb="FF7DF4A0"/>
      <color rgb="FFF67E00"/>
      <color rgb="FFF973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80</xdr:row>
      <xdr:rowOff>83968</xdr:rowOff>
    </xdr:from>
    <xdr:to>
      <xdr:col>2</xdr:col>
      <xdr:colOff>2113330</xdr:colOff>
      <xdr:row>83</xdr:row>
      <xdr:rowOff>46109</xdr:rowOff>
    </xdr:to>
    <xdr:pic>
      <xdr:nvPicPr>
        <xdr:cNvPr id="2" name="Picture 1">
          <a:extLst>
            <a:ext uri="{FF2B5EF4-FFF2-40B4-BE49-F238E27FC236}">
              <a16:creationId xmlns:a16="http://schemas.microsoft.com/office/drawing/2014/main" id="{E78045C7-047B-A843-AF78-D564D62BC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88209268"/>
          <a:ext cx="2113330" cy="571740"/>
        </a:xfrm>
        <a:prstGeom prst="rect">
          <a:avLst/>
        </a:prstGeom>
      </xdr:spPr>
    </xdr:pic>
    <xdr:clientData/>
  </xdr:twoCellAnchor>
  <xdr:twoCellAnchor editAs="oneCell">
    <xdr:from>
      <xdr:col>2</xdr:col>
      <xdr:colOff>839380</xdr:colOff>
      <xdr:row>0</xdr:row>
      <xdr:rowOff>844918</xdr:rowOff>
    </xdr:from>
    <xdr:to>
      <xdr:col>2</xdr:col>
      <xdr:colOff>3925456</xdr:colOff>
      <xdr:row>1</xdr:row>
      <xdr:rowOff>397615</xdr:rowOff>
    </xdr:to>
    <xdr:pic>
      <xdr:nvPicPr>
        <xdr:cNvPr id="3" name="Picture 2">
          <a:extLst>
            <a:ext uri="{FF2B5EF4-FFF2-40B4-BE49-F238E27FC236}">
              <a16:creationId xmlns:a16="http://schemas.microsoft.com/office/drawing/2014/main" id="{D1EB6E3A-9AAA-CB42-B639-72BAB0DB4DBB}"/>
            </a:ext>
          </a:extLst>
        </xdr:cNvPr>
        <xdr:cNvPicPr>
          <a:picLocks noChangeAspect="1"/>
        </xdr:cNvPicPr>
      </xdr:nvPicPr>
      <xdr:blipFill rotWithShape="1">
        <a:blip xmlns:r="http://schemas.openxmlformats.org/officeDocument/2006/relationships" r:embed="rId2"/>
        <a:srcRect l="19608" t="-3340" r="-234" b="3340"/>
        <a:stretch/>
      </xdr:blipFill>
      <xdr:spPr>
        <a:xfrm>
          <a:off x="2056901" y="844918"/>
          <a:ext cx="3086076" cy="696747"/>
        </a:xfrm>
        <a:prstGeom prst="rect">
          <a:avLst/>
        </a:prstGeom>
      </xdr:spPr>
    </xdr:pic>
    <xdr:clientData/>
  </xdr:twoCellAnchor>
  <xdr:twoCellAnchor editAs="oneCell">
    <xdr:from>
      <xdr:col>2</xdr:col>
      <xdr:colOff>2078182</xdr:colOff>
      <xdr:row>0</xdr:row>
      <xdr:rowOff>147041</xdr:rowOff>
    </xdr:from>
    <xdr:to>
      <xdr:col>2</xdr:col>
      <xdr:colOff>5300413</xdr:colOff>
      <xdr:row>0</xdr:row>
      <xdr:rowOff>898845</xdr:rowOff>
    </xdr:to>
    <xdr:pic>
      <xdr:nvPicPr>
        <xdr:cNvPr id="4" name="Picture 3">
          <a:extLst>
            <a:ext uri="{FF2B5EF4-FFF2-40B4-BE49-F238E27FC236}">
              <a16:creationId xmlns:a16="http://schemas.microsoft.com/office/drawing/2014/main" id="{C056C87C-1116-324D-99FA-656F089A900F}"/>
            </a:ext>
          </a:extLst>
        </xdr:cNvPr>
        <xdr:cNvPicPr>
          <a:picLocks noChangeAspect="1"/>
        </xdr:cNvPicPr>
      </xdr:nvPicPr>
      <xdr:blipFill>
        <a:blip xmlns:r="http://schemas.openxmlformats.org/officeDocument/2006/relationships" r:embed="rId3"/>
        <a:stretch>
          <a:fillRect/>
        </a:stretch>
      </xdr:blipFill>
      <xdr:spPr>
        <a:xfrm>
          <a:off x="3190744" y="147041"/>
          <a:ext cx="3222231" cy="751804"/>
        </a:xfrm>
        <a:prstGeom prst="rect">
          <a:avLst/>
        </a:prstGeom>
      </xdr:spPr>
    </xdr:pic>
    <xdr:clientData/>
  </xdr:twoCellAnchor>
  <xdr:twoCellAnchor>
    <xdr:from>
      <xdr:col>0</xdr:col>
      <xdr:colOff>31489</xdr:colOff>
      <xdr:row>0</xdr:row>
      <xdr:rowOff>262393</xdr:rowOff>
    </xdr:from>
    <xdr:to>
      <xdr:col>2</xdr:col>
      <xdr:colOff>865911</xdr:colOff>
      <xdr:row>3</xdr:row>
      <xdr:rowOff>62974</xdr:rowOff>
    </xdr:to>
    <xdr:grpSp>
      <xdr:nvGrpSpPr>
        <xdr:cNvPr id="5" name="Group 4">
          <a:extLst>
            <a:ext uri="{FF2B5EF4-FFF2-40B4-BE49-F238E27FC236}">
              <a16:creationId xmlns:a16="http://schemas.microsoft.com/office/drawing/2014/main" id="{14245CFC-F942-8E48-8D48-BE375C603A06}"/>
            </a:ext>
          </a:extLst>
        </xdr:cNvPr>
        <xdr:cNvGrpSpPr/>
      </xdr:nvGrpSpPr>
      <xdr:grpSpPr>
        <a:xfrm>
          <a:off x="31489" y="262393"/>
          <a:ext cx="2051943" cy="2204135"/>
          <a:chOff x="-3951061" y="110592"/>
          <a:chExt cx="3139424" cy="994812"/>
        </a:xfrm>
      </xdr:grpSpPr>
      <xdr:pic>
        <xdr:nvPicPr>
          <xdr:cNvPr id="6" name="Picture 5">
            <a:extLst>
              <a:ext uri="{FF2B5EF4-FFF2-40B4-BE49-F238E27FC236}">
                <a16:creationId xmlns:a16="http://schemas.microsoft.com/office/drawing/2014/main" id="{81C381C1-370D-3E49-4147-43B968634F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11073" y="110592"/>
            <a:ext cx="1965123" cy="271202"/>
          </a:xfrm>
          <a:prstGeom prst="rect">
            <a:avLst/>
          </a:prstGeom>
        </xdr:spPr>
      </xdr:pic>
      <xdr:sp macro="" textlink="">
        <xdr:nvSpPr>
          <xdr:cNvPr id="7" name="TextBox 6">
            <a:extLst>
              <a:ext uri="{FF2B5EF4-FFF2-40B4-BE49-F238E27FC236}">
                <a16:creationId xmlns:a16="http://schemas.microsoft.com/office/drawing/2014/main" id="{B3C4C12B-B4C0-2B6B-6117-CD8415EE21EE}"/>
              </a:ext>
            </a:extLst>
          </xdr:cNvPr>
          <xdr:cNvSpPr txBox="1"/>
        </xdr:nvSpPr>
        <xdr:spPr>
          <a:xfrm>
            <a:off x="-3951061" y="438817"/>
            <a:ext cx="3139424" cy="666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1">
                <a:solidFill>
                  <a:schemeClr val="dk1"/>
                </a:solidFill>
                <a:effectLst/>
                <a:latin typeface="+mn-lt"/>
                <a:ea typeface="+mn-ea"/>
                <a:cs typeface="+mn-cs"/>
              </a:rPr>
              <a:t>This work is licensed by CRI under the Creative Commons Attribution-NonCommercial-NoDerivatives 4.0 International License.</a:t>
            </a:r>
            <a:r>
              <a:rPr lang="en-US" sz="1000" i="1">
                <a:solidFill>
                  <a:schemeClr val="dk1"/>
                </a:solidFill>
                <a:effectLst/>
                <a:latin typeface="+mn-lt"/>
                <a:ea typeface="+mn-ea"/>
                <a:cs typeface="+mn-cs"/>
              </a:rPr>
              <a:t> To view a copy of this license, visit </a:t>
            </a:r>
            <a:r>
              <a:rPr lang="en-US" sz="1000" i="1" u="sng">
                <a:solidFill>
                  <a:schemeClr val="dk1"/>
                </a:solidFill>
                <a:effectLst/>
                <a:latin typeface="+mn-lt"/>
                <a:ea typeface="+mn-ea"/>
                <a:cs typeface="+mn-cs"/>
                <a:hlinkClick xmlns:r="http://schemas.openxmlformats.org/officeDocument/2006/relationships" r:id=""/>
              </a:rPr>
              <a:t>http://creativecommons.org/licenses/by-nc-nd/4.0/</a:t>
            </a:r>
            <a:r>
              <a:rPr lang="en-US" sz="1000" i="1">
                <a:solidFill>
                  <a:schemeClr val="dk1"/>
                </a:solidFill>
                <a:effectLst/>
                <a:latin typeface="+mn-lt"/>
                <a:ea typeface="+mn-ea"/>
                <a:cs typeface="+mn-cs"/>
              </a:rPr>
              <a:t> or send a letter to Creative Commons, PO Box 1866, Mountain View, CA 94042, USA.</a:t>
            </a:r>
            <a:endParaRPr lang="en-US" sz="1000">
              <a:solidFill>
                <a:schemeClr val="dk1"/>
              </a:solidFill>
              <a:effectLst/>
              <a:latin typeface="+mn-lt"/>
              <a:ea typeface="+mn-ea"/>
              <a:cs typeface="+mn-cs"/>
            </a:endParaRPr>
          </a:p>
        </xdr:txBody>
      </xdr:sp>
    </xdr:grpSp>
    <xdr:clientData/>
  </xdr:twoCellAnchor>
  <xdr:twoCellAnchor editAs="oneCell">
    <xdr:from>
      <xdr:col>2</xdr:col>
      <xdr:colOff>4534215</xdr:colOff>
      <xdr:row>0</xdr:row>
      <xdr:rowOff>892147</xdr:rowOff>
    </xdr:from>
    <xdr:to>
      <xdr:col>2</xdr:col>
      <xdr:colOff>7247396</xdr:colOff>
      <xdr:row>1</xdr:row>
      <xdr:rowOff>501759</xdr:rowOff>
    </xdr:to>
    <xdr:pic>
      <xdr:nvPicPr>
        <xdr:cNvPr id="8" name="Picture 7" descr="A close-up of a logo&#10;&#10;Description automatically generated">
          <a:extLst>
            <a:ext uri="{FF2B5EF4-FFF2-40B4-BE49-F238E27FC236}">
              <a16:creationId xmlns:a16="http://schemas.microsoft.com/office/drawing/2014/main" id="{042C6523-7AC0-F34A-BAAD-9706BF315424}"/>
            </a:ext>
          </a:extLst>
        </xdr:cNvPr>
        <xdr:cNvPicPr>
          <a:picLocks noChangeAspect="1"/>
        </xdr:cNvPicPr>
      </xdr:nvPicPr>
      <xdr:blipFill>
        <a:blip xmlns:r="http://schemas.openxmlformats.org/officeDocument/2006/relationships" r:embed="rId5"/>
        <a:stretch>
          <a:fillRect/>
        </a:stretch>
      </xdr:blipFill>
      <xdr:spPr>
        <a:xfrm>
          <a:off x="5751736" y="892147"/>
          <a:ext cx="2713181" cy="7536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306917</xdr:colOff>
      <xdr:row>0</xdr:row>
      <xdr:rowOff>47625</xdr:rowOff>
    </xdr:from>
    <xdr:to>
      <xdr:col>2</xdr:col>
      <xdr:colOff>2343815</xdr:colOff>
      <xdr:row>4</xdr:row>
      <xdr:rowOff>79762</xdr:rowOff>
    </xdr:to>
    <xdr:pic>
      <xdr:nvPicPr>
        <xdr:cNvPr id="2" name="Picture 1">
          <a:extLst>
            <a:ext uri="{FF2B5EF4-FFF2-40B4-BE49-F238E27FC236}">
              <a16:creationId xmlns:a16="http://schemas.microsoft.com/office/drawing/2014/main" id="{572F78AD-9520-4EC0-AF85-8B331E5E3D84}"/>
            </a:ext>
          </a:extLst>
        </xdr:cNvPr>
        <xdr:cNvPicPr>
          <a:picLocks noChangeAspect="1"/>
        </xdr:cNvPicPr>
      </xdr:nvPicPr>
      <xdr:blipFill>
        <a:blip xmlns:r="http://schemas.openxmlformats.org/officeDocument/2006/relationships" r:embed="rId1"/>
        <a:stretch>
          <a:fillRect/>
        </a:stretch>
      </xdr:blipFill>
      <xdr:spPr>
        <a:xfrm>
          <a:off x="306917" y="47625"/>
          <a:ext cx="3222231" cy="7518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63789</xdr:colOff>
      <xdr:row>0</xdr:row>
      <xdr:rowOff>68313</xdr:rowOff>
    </xdr:from>
    <xdr:to>
      <xdr:col>3</xdr:col>
      <xdr:colOff>476251</xdr:colOff>
      <xdr:row>0</xdr:row>
      <xdr:rowOff>737405</xdr:rowOff>
    </xdr:to>
    <xdr:pic>
      <xdr:nvPicPr>
        <xdr:cNvPr id="8" name="Picture 7">
          <a:extLst>
            <a:ext uri="{FF2B5EF4-FFF2-40B4-BE49-F238E27FC236}">
              <a16:creationId xmlns:a16="http://schemas.microsoft.com/office/drawing/2014/main" id="{627C526F-6173-4D5A-AD31-5855E6545981}"/>
            </a:ext>
          </a:extLst>
        </xdr:cNvPr>
        <xdr:cNvPicPr>
          <a:picLocks noChangeAspect="1"/>
        </xdr:cNvPicPr>
      </xdr:nvPicPr>
      <xdr:blipFill>
        <a:blip xmlns:r="http://schemas.openxmlformats.org/officeDocument/2006/relationships" r:embed="rId1"/>
        <a:stretch>
          <a:fillRect/>
        </a:stretch>
      </xdr:blipFill>
      <xdr:spPr>
        <a:xfrm>
          <a:off x="63789" y="68313"/>
          <a:ext cx="2698462" cy="669092"/>
        </a:xfrm>
        <a:prstGeom prst="rect">
          <a:avLst/>
        </a:prstGeom>
      </xdr:spPr>
    </xdr:pic>
    <xdr:clientData/>
  </xdr:twoCellAnchor>
  <xdr:twoCellAnchor>
    <xdr:from>
      <xdr:col>3</xdr:col>
      <xdr:colOff>328915</xdr:colOff>
      <xdr:row>0</xdr:row>
      <xdr:rowOff>49067</xdr:rowOff>
    </xdr:from>
    <xdr:to>
      <xdr:col>3</xdr:col>
      <xdr:colOff>1079501</xdr:colOff>
      <xdr:row>0</xdr:row>
      <xdr:rowOff>433918</xdr:rowOff>
    </xdr:to>
    <xdr:sp macro="" textlink="">
      <xdr:nvSpPr>
        <xdr:cNvPr id="6" name="Oval 5">
          <a:extLst>
            <a:ext uri="{FF2B5EF4-FFF2-40B4-BE49-F238E27FC236}">
              <a16:creationId xmlns:a16="http://schemas.microsoft.com/office/drawing/2014/main" id="{37C9580D-F097-B54C-BC2C-87CFA7A01F0E}"/>
            </a:ext>
          </a:extLst>
        </xdr:cNvPr>
        <xdr:cNvSpPr/>
      </xdr:nvSpPr>
      <xdr:spPr>
        <a:xfrm>
          <a:off x="2614915" y="49067"/>
          <a:ext cx="750586" cy="384851"/>
        </a:xfrm>
        <a:prstGeom prst="ellipse">
          <a:avLst/>
        </a:prstGeom>
        <a:solidFill>
          <a:srgbClr val="DAE2F2"/>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a:solidFill>
                <a:srgbClr val="002060"/>
              </a:solidFill>
              <a:latin typeface="Museo Sans"/>
            </a:rPr>
            <a:t>v2.0</a:t>
          </a:r>
        </a:p>
      </xdr:txBody>
    </xdr:sp>
    <xdr:clientData/>
  </xdr:twoCellAnchor>
  <xdr:twoCellAnchor>
    <xdr:from>
      <xdr:col>6</xdr:col>
      <xdr:colOff>190500</xdr:colOff>
      <xdr:row>0</xdr:row>
      <xdr:rowOff>166048</xdr:rowOff>
    </xdr:from>
    <xdr:to>
      <xdr:col>7</xdr:col>
      <xdr:colOff>667523</xdr:colOff>
      <xdr:row>0</xdr:row>
      <xdr:rowOff>624418</xdr:rowOff>
    </xdr:to>
    <xdr:pic>
      <xdr:nvPicPr>
        <xdr:cNvPr id="10" name="Picture 9">
          <a:extLst>
            <a:ext uri="{FF2B5EF4-FFF2-40B4-BE49-F238E27FC236}">
              <a16:creationId xmlns:a16="http://schemas.microsoft.com/office/drawing/2014/main" id="{F7CD7FEE-9E78-473D-8858-1244D09BDA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1417" y="166048"/>
          <a:ext cx="1228439" cy="458370"/>
        </a:xfrm>
        <a:prstGeom prst="rect">
          <a:avLst/>
        </a:prstGeom>
      </xdr:spPr>
    </xdr:pic>
    <xdr:clientData/>
  </xdr:twoCellAnchor>
  <xdr:twoCellAnchor>
    <xdr:from>
      <xdr:col>3</xdr:col>
      <xdr:colOff>254000</xdr:colOff>
      <xdr:row>835</xdr:row>
      <xdr:rowOff>129487</xdr:rowOff>
    </xdr:from>
    <xdr:to>
      <xdr:col>3</xdr:col>
      <xdr:colOff>1234213</xdr:colOff>
      <xdr:row>837</xdr:row>
      <xdr:rowOff>143210</xdr:rowOff>
    </xdr:to>
    <xdr:pic>
      <xdr:nvPicPr>
        <xdr:cNvPr id="2" name="Picture 1">
          <a:extLst>
            <a:ext uri="{FF2B5EF4-FFF2-40B4-BE49-F238E27FC236}">
              <a16:creationId xmlns:a16="http://schemas.microsoft.com/office/drawing/2014/main" id="{864E91FA-1875-4843-AC04-488BB0083F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0" y="779761320"/>
          <a:ext cx="980213" cy="394723"/>
        </a:xfrm>
        <a:prstGeom prst="rect">
          <a:avLst/>
        </a:prstGeom>
      </xdr:spPr>
    </xdr:pic>
    <xdr:clientData/>
  </xdr:twoCellAnchor>
  <xdr:twoCellAnchor>
    <xdr:from>
      <xdr:col>3</xdr:col>
      <xdr:colOff>1319938</xdr:colOff>
      <xdr:row>834</xdr:row>
      <xdr:rowOff>190499</xdr:rowOff>
    </xdr:from>
    <xdr:to>
      <xdr:col>7</xdr:col>
      <xdr:colOff>116416</xdr:colOff>
      <xdr:row>839</xdr:row>
      <xdr:rowOff>63500</xdr:rowOff>
    </xdr:to>
    <xdr:sp macro="" textlink="">
      <xdr:nvSpPr>
        <xdr:cNvPr id="3" name="TextBox 2">
          <a:extLst>
            <a:ext uri="{FF2B5EF4-FFF2-40B4-BE49-F238E27FC236}">
              <a16:creationId xmlns:a16="http://schemas.microsoft.com/office/drawing/2014/main" id="{5695BF32-DF35-2941-A76E-E5E2B5987F39}"/>
            </a:ext>
          </a:extLst>
        </xdr:cNvPr>
        <xdr:cNvSpPr txBox="1"/>
      </xdr:nvSpPr>
      <xdr:spPr>
        <a:xfrm>
          <a:off x="3605938" y="779631832"/>
          <a:ext cx="5442811" cy="825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by CRI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or send a letter to Creative Commons, PO Box 1866, Mountain View, CA 94042, USA.</a:t>
          </a:r>
          <a:endParaRPr lang="en-US" sz="1100">
            <a:solidFill>
              <a:schemeClr val="dk1"/>
            </a:solidFill>
            <a:effectLst/>
            <a:latin typeface="+mn-lt"/>
            <a:ea typeface="+mn-ea"/>
            <a:cs typeface="+mn-cs"/>
          </a:endParaRPr>
        </a:p>
      </xdr:txBody>
    </xdr:sp>
    <xdr:clientData/>
  </xdr:twoCellAnchor>
  <xdr:twoCellAnchor editAs="oneCell">
    <xdr:from>
      <xdr:col>10</xdr:col>
      <xdr:colOff>1566334</xdr:colOff>
      <xdr:row>0</xdr:row>
      <xdr:rowOff>95252</xdr:rowOff>
    </xdr:from>
    <xdr:to>
      <xdr:col>10</xdr:col>
      <xdr:colOff>2899833</xdr:colOff>
      <xdr:row>0</xdr:row>
      <xdr:rowOff>754006</xdr:rowOff>
    </xdr:to>
    <xdr:pic>
      <xdr:nvPicPr>
        <xdr:cNvPr id="5" name="Picture 4" descr="Leverage Cloud Controls Matrix with Security Compass">
          <a:extLst>
            <a:ext uri="{FF2B5EF4-FFF2-40B4-BE49-F238E27FC236}">
              <a16:creationId xmlns:a16="http://schemas.microsoft.com/office/drawing/2014/main" id="{E377765D-FD1C-FB09-6B0B-7D6495EBDAA2}"/>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2964584" y="95252"/>
          <a:ext cx="1333499" cy="65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63498</xdr:colOff>
      <xdr:row>0</xdr:row>
      <xdr:rowOff>52915</xdr:rowOff>
    </xdr:from>
    <xdr:to>
      <xdr:col>1</xdr:col>
      <xdr:colOff>1915583</xdr:colOff>
      <xdr:row>0</xdr:row>
      <xdr:rowOff>685340</xdr:rowOff>
    </xdr:to>
    <xdr:pic>
      <xdr:nvPicPr>
        <xdr:cNvPr id="2" name="Picture 1">
          <a:extLst>
            <a:ext uri="{FF2B5EF4-FFF2-40B4-BE49-F238E27FC236}">
              <a16:creationId xmlns:a16="http://schemas.microsoft.com/office/drawing/2014/main" id="{79551239-7462-0B45-BA63-40D195DF55B0}"/>
            </a:ext>
          </a:extLst>
        </xdr:cNvPr>
        <xdr:cNvPicPr>
          <a:picLocks noChangeAspect="1"/>
        </xdr:cNvPicPr>
      </xdr:nvPicPr>
      <xdr:blipFill>
        <a:blip xmlns:r="http://schemas.openxmlformats.org/officeDocument/2006/relationships" r:embed="rId1"/>
        <a:stretch>
          <a:fillRect/>
        </a:stretch>
      </xdr:blipFill>
      <xdr:spPr>
        <a:xfrm>
          <a:off x="63498" y="52915"/>
          <a:ext cx="2550585" cy="632425"/>
        </a:xfrm>
        <a:prstGeom prst="rect">
          <a:avLst/>
        </a:prstGeom>
      </xdr:spPr>
    </xdr:pic>
    <xdr:clientData/>
  </xdr:twoCellAnchor>
  <xdr:twoCellAnchor>
    <xdr:from>
      <xdr:col>1</xdr:col>
      <xdr:colOff>1809750</xdr:colOff>
      <xdr:row>0</xdr:row>
      <xdr:rowOff>31751</xdr:rowOff>
    </xdr:from>
    <xdr:to>
      <xdr:col>1</xdr:col>
      <xdr:colOff>2561167</xdr:colOff>
      <xdr:row>0</xdr:row>
      <xdr:rowOff>412751</xdr:rowOff>
    </xdr:to>
    <xdr:sp macro="" textlink="">
      <xdr:nvSpPr>
        <xdr:cNvPr id="4" name="Oval 3">
          <a:extLst>
            <a:ext uri="{FF2B5EF4-FFF2-40B4-BE49-F238E27FC236}">
              <a16:creationId xmlns:a16="http://schemas.microsoft.com/office/drawing/2014/main" id="{46B78C47-72FA-E742-83F3-53C33986A093}"/>
            </a:ext>
          </a:extLst>
        </xdr:cNvPr>
        <xdr:cNvSpPr/>
      </xdr:nvSpPr>
      <xdr:spPr>
        <a:xfrm>
          <a:off x="2508250" y="31751"/>
          <a:ext cx="751417" cy="381000"/>
        </a:xfrm>
        <a:prstGeom prst="ellipse">
          <a:avLst/>
        </a:prstGeom>
        <a:solidFill>
          <a:srgbClr val="DAE2F2"/>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a:solidFill>
                <a:srgbClr val="002060"/>
              </a:solidFill>
              <a:latin typeface="Museo Sans"/>
            </a:rPr>
            <a:t>v2.0</a:t>
          </a:r>
        </a:p>
      </xdr:txBody>
    </xdr:sp>
    <xdr:clientData/>
  </xdr:twoCellAnchor>
  <xdr:twoCellAnchor>
    <xdr:from>
      <xdr:col>8</xdr:col>
      <xdr:colOff>963083</xdr:colOff>
      <xdr:row>0</xdr:row>
      <xdr:rowOff>84668</xdr:rowOff>
    </xdr:from>
    <xdr:to>
      <xdr:col>9</xdr:col>
      <xdr:colOff>1059105</xdr:colOff>
      <xdr:row>0</xdr:row>
      <xdr:rowOff>543038</xdr:rowOff>
    </xdr:to>
    <xdr:pic>
      <xdr:nvPicPr>
        <xdr:cNvPr id="5" name="Picture 4">
          <a:extLst>
            <a:ext uri="{FF2B5EF4-FFF2-40B4-BE49-F238E27FC236}">
              <a16:creationId xmlns:a16="http://schemas.microsoft.com/office/drawing/2014/main" id="{2F4FBB3F-7F06-7A4D-B982-4D51C61F80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78833" y="84668"/>
          <a:ext cx="1228439" cy="4583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62920</xdr:colOff>
      <xdr:row>0</xdr:row>
      <xdr:rowOff>87921</xdr:rowOff>
    </xdr:from>
    <xdr:to>
      <xdr:col>2</xdr:col>
      <xdr:colOff>491321</xdr:colOff>
      <xdr:row>0</xdr:row>
      <xdr:rowOff>605692</xdr:rowOff>
    </xdr:to>
    <xdr:pic>
      <xdr:nvPicPr>
        <xdr:cNvPr id="3" name="Picture 2">
          <a:extLst>
            <a:ext uri="{FF2B5EF4-FFF2-40B4-BE49-F238E27FC236}">
              <a16:creationId xmlns:a16="http://schemas.microsoft.com/office/drawing/2014/main" id="{B62001D6-4BA9-4BDB-A47F-9AC70914AD84}"/>
            </a:ext>
          </a:extLst>
        </xdr:cNvPr>
        <xdr:cNvPicPr>
          <a:picLocks noChangeAspect="1"/>
        </xdr:cNvPicPr>
      </xdr:nvPicPr>
      <xdr:blipFill>
        <a:blip xmlns:r="http://schemas.openxmlformats.org/officeDocument/2006/relationships" r:embed="rId1"/>
        <a:stretch>
          <a:fillRect/>
        </a:stretch>
      </xdr:blipFill>
      <xdr:spPr>
        <a:xfrm>
          <a:off x="62920" y="87921"/>
          <a:ext cx="2274786" cy="517771"/>
        </a:xfrm>
        <a:prstGeom prst="rect">
          <a:avLst/>
        </a:prstGeom>
      </xdr:spPr>
    </xdr:pic>
    <xdr:clientData/>
  </xdr:twoCellAnchor>
  <xdr:twoCellAnchor>
    <xdr:from>
      <xdr:col>2</xdr:col>
      <xdr:colOff>404841</xdr:colOff>
      <xdr:row>0</xdr:row>
      <xdr:rowOff>29307</xdr:rowOff>
    </xdr:from>
    <xdr:to>
      <xdr:col>3</xdr:col>
      <xdr:colOff>385884</xdr:colOff>
      <xdr:row>0</xdr:row>
      <xdr:rowOff>410307</xdr:rowOff>
    </xdr:to>
    <xdr:sp macro="" textlink="">
      <xdr:nvSpPr>
        <xdr:cNvPr id="2" name="Oval 1">
          <a:extLst>
            <a:ext uri="{FF2B5EF4-FFF2-40B4-BE49-F238E27FC236}">
              <a16:creationId xmlns:a16="http://schemas.microsoft.com/office/drawing/2014/main" id="{EA9BB9EF-E132-584A-85DE-7E1D03048E55}"/>
            </a:ext>
          </a:extLst>
        </xdr:cNvPr>
        <xdr:cNvSpPr/>
      </xdr:nvSpPr>
      <xdr:spPr>
        <a:xfrm>
          <a:off x="2090033" y="29307"/>
          <a:ext cx="723505" cy="381000"/>
        </a:xfrm>
        <a:prstGeom prst="ellipse">
          <a:avLst/>
        </a:prstGeom>
        <a:solidFill>
          <a:srgbClr val="DAE2F2"/>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a:solidFill>
                <a:srgbClr val="002060"/>
              </a:solidFill>
              <a:latin typeface="Museo Sans"/>
            </a:rPr>
            <a:t>v2.0</a:t>
          </a:r>
        </a:p>
      </xdr:txBody>
    </xdr:sp>
    <xdr:clientData/>
  </xdr:twoCellAnchor>
  <xdr:twoCellAnchor>
    <xdr:from>
      <xdr:col>11</xdr:col>
      <xdr:colOff>29308</xdr:colOff>
      <xdr:row>0</xdr:row>
      <xdr:rowOff>107461</xdr:rowOff>
    </xdr:from>
    <xdr:to>
      <xdr:col>12</xdr:col>
      <xdr:colOff>427362</xdr:colOff>
      <xdr:row>0</xdr:row>
      <xdr:rowOff>565831</xdr:rowOff>
    </xdr:to>
    <xdr:pic>
      <xdr:nvPicPr>
        <xdr:cNvPr id="4" name="Picture 3">
          <a:extLst>
            <a:ext uri="{FF2B5EF4-FFF2-40B4-BE49-F238E27FC236}">
              <a16:creationId xmlns:a16="http://schemas.microsoft.com/office/drawing/2014/main" id="{DE4E92A8-9133-9545-9CE0-67A7E6DCF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0308" y="107461"/>
          <a:ext cx="1228439" cy="4583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314326</xdr:colOff>
      <xdr:row>1</xdr:row>
      <xdr:rowOff>49594</xdr:rowOff>
    </xdr:from>
    <xdr:to>
      <xdr:col>2</xdr:col>
      <xdr:colOff>2807672</xdr:colOff>
      <xdr:row>1</xdr:row>
      <xdr:rowOff>465662</xdr:rowOff>
    </xdr:to>
    <xdr:pic>
      <xdr:nvPicPr>
        <xdr:cNvPr id="2" name="Picture 1" descr="A blue and white rectangular object with text&#10;&#10;Description automatically generated">
          <a:extLst>
            <a:ext uri="{FF2B5EF4-FFF2-40B4-BE49-F238E27FC236}">
              <a16:creationId xmlns:a16="http://schemas.microsoft.com/office/drawing/2014/main" id="{87412EF9-3B47-1057-5D5B-7EF6A8A337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2619" r="38570" b="71728"/>
        <a:stretch/>
      </xdr:blipFill>
      <xdr:spPr bwMode="auto">
        <a:xfrm>
          <a:off x="314326" y="483511"/>
          <a:ext cx="4673513" cy="416068"/>
        </a:xfrm>
        <a:prstGeom prst="rect">
          <a:avLst/>
        </a:prstGeom>
        <a:noFill/>
        <a:ln>
          <a:noFill/>
        </a:ln>
      </xdr:spPr>
    </xdr:pic>
    <xdr:clientData/>
  </xdr:twoCellAnchor>
  <xdr:twoCellAnchor editAs="oneCell">
    <xdr:from>
      <xdr:col>4</xdr:col>
      <xdr:colOff>809626</xdr:colOff>
      <xdr:row>0</xdr:row>
      <xdr:rowOff>409131</xdr:rowOff>
    </xdr:from>
    <xdr:to>
      <xdr:col>4</xdr:col>
      <xdr:colOff>2759076</xdr:colOff>
      <xdr:row>1</xdr:row>
      <xdr:rowOff>475441</xdr:rowOff>
    </xdr:to>
    <xdr:pic>
      <xdr:nvPicPr>
        <xdr:cNvPr id="4" name="Picture 3">
          <a:extLst>
            <a:ext uri="{FF2B5EF4-FFF2-40B4-BE49-F238E27FC236}">
              <a16:creationId xmlns:a16="http://schemas.microsoft.com/office/drawing/2014/main" id="{9921AA4F-6542-448C-AB08-A3E4546AEAEC}"/>
            </a:ext>
          </a:extLst>
        </xdr:cNvPr>
        <xdr:cNvPicPr>
          <a:picLocks noChangeAspect="1"/>
        </xdr:cNvPicPr>
      </xdr:nvPicPr>
      <xdr:blipFill>
        <a:blip xmlns:r="http://schemas.openxmlformats.org/officeDocument/2006/relationships" r:embed="rId2"/>
        <a:stretch>
          <a:fillRect/>
        </a:stretch>
      </xdr:blipFill>
      <xdr:spPr>
        <a:xfrm>
          <a:off x="7445376" y="409131"/>
          <a:ext cx="1949450" cy="5002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62395</xdr:colOff>
      <xdr:row>0</xdr:row>
      <xdr:rowOff>52915</xdr:rowOff>
    </xdr:from>
    <xdr:to>
      <xdr:col>1</xdr:col>
      <xdr:colOff>10582</xdr:colOff>
      <xdr:row>1</xdr:row>
      <xdr:rowOff>261265</xdr:rowOff>
    </xdr:to>
    <xdr:pic>
      <xdr:nvPicPr>
        <xdr:cNvPr id="3" name="Picture 2">
          <a:extLst>
            <a:ext uri="{FF2B5EF4-FFF2-40B4-BE49-F238E27FC236}">
              <a16:creationId xmlns:a16="http://schemas.microsoft.com/office/drawing/2014/main" id="{28A593F8-33A0-4534-BB62-2D7AC3C13F31}"/>
            </a:ext>
          </a:extLst>
        </xdr:cNvPr>
        <xdr:cNvPicPr>
          <a:picLocks noChangeAspect="1"/>
        </xdr:cNvPicPr>
      </xdr:nvPicPr>
      <xdr:blipFill>
        <a:blip xmlns:r="http://schemas.openxmlformats.org/officeDocument/2006/relationships" r:embed="rId1"/>
        <a:stretch>
          <a:fillRect/>
        </a:stretch>
      </xdr:blipFill>
      <xdr:spPr>
        <a:xfrm>
          <a:off x="62395" y="52915"/>
          <a:ext cx="2223604" cy="536433"/>
        </a:xfrm>
        <a:prstGeom prst="rect">
          <a:avLst/>
        </a:prstGeom>
      </xdr:spPr>
    </xdr:pic>
    <xdr:clientData/>
  </xdr:twoCellAnchor>
  <xdr:twoCellAnchor editAs="oneCell">
    <xdr:from>
      <xdr:col>1</xdr:col>
      <xdr:colOff>1619247</xdr:colOff>
      <xdr:row>0</xdr:row>
      <xdr:rowOff>31749</xdr:rowOff>
    </xdr:from>
    <xdr:to>
      <xdr:col>1</xdr:col>
      <xdr:colOff>2321981</xdr:colOff>
      <xdr:row>1</xdr:row>
      <xdr:rowOff>280791</xdr:rowOff>
    </xdr:to>
    <xdr:pic>
      <xdr:nvPicPr>
        <xdr:cNvPr id="2" name="Picture 1">
          <a:extLst>
            <a:ext uri="{FF2B5EF4-FFF2-40B4-BE49-F238E27FC236}">
              <a16:creationId xmlns:a16="http://schemas.microsoft.com/office/drawing/2014/main" id="{93FE42EC-24AC-040A-717C-030FCCD7008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894664" y="31749"/>
          <a:ext cx="702734" cy="577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59266</xdr:rowOff>
    </xdr:from>
    <xdr:to>
      <xdr:col>1</xdr:col>
      <xdr:colOff>1181100</xdr:colOff>
      <xdr:row>2</xdr:row>
      <xdr:rowOff>109705</xdr:rowOff>
    </xdr:to>
    <xdr:pic>
      <xdr:nvPicPr>
        <xdr:cNvPr id="3" name="Picture 2">
          <a:extLst>
            <a:ext uri="{FF2B5EF4-FFF2-40B4-BE49-F238E27FC236}">
              <a16:creationId xmlns:a16="http://schemas.microsoft.com/office/drawing/2014/main" id="{2B0716A2-A6E0-4F8E-BB50-F2E917175D56}"/>
            </a:ext>
          </a:extLst>
        </xdr:cNvPr>
        <xdr:cNvPicPr>
          <a:picLocks noChangeAspect="1"/>
        </xdr:cNvPicPr>
      </xdr:nvPicPr>
      <xdr:blipFill>
        <a:blip xmlns:r="http://schemas.openxmlformats.org/officeDocument/2006/relationships" r:embed="rId1"/>
        <a:stretch>
          <a:fillRect/>
        </a:stretch>
      </xdr:blipFill>
      <xdr:spPr>
        <a:xfrm>
          <a:off x="47625" y="59266"/>
          <a:ext cx="2445808" cy="611356"/>
        </a:xfrm>
        <a:prstGeom prst="rect">
          <a:avLst/>
        </a:prstGeom>
      </xdr:spPr>
    </xdr:pic>
    <xdr:clientData/>
  </xdr:twoCellAnchor>
  <xdr:twoCellAnchor editAs="oneCell">
    <xdr:from>
      <xdr:col>2</xdr:col>
      <xdr:colOff>10583</xdr:colOff>
      <xdr:row>0</xdr:row>
      <xdr:rowOff>113393</xdr:rowOff>
    </xdr:from>
    <xdr:to>
      <xdr:col>3</xdr:col>
      <xdr:colOff>783165</xdr:colOff>
      <xdr:row>2</xdr:row>
      <xdr:rowOff>94242</xdr:rowOff>
    </xdr:to>
    <xdr:pic>
      <xdr:nvPicPr>
        <xdr:cNvPr id="2" name="Picture 1">
          <a:extLst>
            <a:ext uri="{FF2B5EF4-FFF2-40B4-BE49-F238E27FC236}">
              <a16:creationId xmlns:a16="http://schemas.microsoft.com/office/drawing/2014/main" id="{2BE523EE-CA63-B1B0-8F8A-7F648B226D0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656416" y="113393"/>
          <a:ext cx="2275416" cy="54176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3410949-71DA-F640-9D4F-D0D266E281AF}" name="CloudProfile" displayName="CloudProfile" ref="A5:X833" totalsRowShown="0" headerRowDxfId="68" dataDxfId="66" headerRowBorderDxfId="67" tableBorderDxfId="65" totalsRowBorderDxfId="64">
  <autoFilter ref="A5:X833" xr:uid="{53410949-71DA-F640-9D4F-D0D266E281AF}"/>
  <sortState xmlns:xlrd2="http://schemas.microsoft.com/office/spreadsheetml/2017/richdata2" ref="A6:X833">
    <sortCondition ref="A5:A833"/>
  </sortState>
  <tableColumns count="24">
    <tableColumn id="1" xr3:uid="{5B880A88-308A-D943-8810-C0FEC3E5D4CC}" name="Outline_x000a_Sort" dataDxfId="63"/>
    <tableColumn id="2" xr3:uid="{5462DFF6-5865-1046-8A1A-3E9290152B00}" name="Level" dataDxfId="62"/>
    <tableColumn id="3" xr3:uid="{82DA4CC5-652F-BE4F-8343-B13431392C75}" name="Profile Id" dataDxfId="61"/>
    <tableColumn id="4" xr3:uid="{309F3562-9B3E-0241-A4BD-C37C872362D7}" name="CRI Profile ver. 2.0 Statement" dataDxfId="60"/>
    <tableColumn id="6" xr3:uid="{EBD00129-4C8C-4F41-9DC4-C8B91377D17D}" name="Tier-1" dataDxfId="59"/>
    <tableColumn id="7" xr3:uid="{25A8C3EC-B122-A540-948C-BD13BB5A9E81}" name="Tier-2" dataDxfId="58"/>
    <tableColumn id="8" xr3:uid="{CD908ABD-A3B2-414D-AA75-2863C3DAEFFF}" name="Tier-3" dataDxfId="57"/>
    <tableColumn id="9" xr3:uid="{8B6BEBC5-24C7-D84D-ACFC-58DA57EC6A2E}" name="Tier-4" dataDxfId="56"/>
    <tableColumn id="10" xr3:uid="{AA7AF88C-9E52-2F41-BCBA-6BBC7B177021}" name="CRI Profile_x000a_Relationship" dataDxfId="55"/>
    <tableColumn id="11" xr3:uid="{7F667E37-83D9-F04F-BEDC-35058F18C786}" name="CCM Id" dataDxfId="54"/>
    <tableColumn id="12" xr3:uid="{7E95B74C-5A45-284B-9D9F-233D81BE8BF5}" name="CCM Control Statement" dataDxfId="53"/>
    <tableColumn id="13" xr3:uid="{80E6B66E-8F7D-4D4E-BBED-6977D2331C11}" name="CCM Domain" dataDxfId="52"/>
    <tableColumn id="14" xr3:uid="{7D17D510-5A44-4443-A46C-DE469699DF13}" name="SaaS" dataDxfId="51"/>
    <tableColumn id="15" xr3:uid="{E9636EA6-B1CA-044D-BAE1-2710FCA61F18}" name="PaaS" dataDxfId="50"/>
    <tableColumn id="16" xr3:uid="{AC858DE2-A9A0-C245-AFB4-E57546CD3F6F}" name="IaaS" dataDxfId="49"/>
    <tableColumn id="17" xr3:uid="{83C36228-56CF-AC48-B03A-2F0449B4ABC1}" name="Technological" dataDxfId="48"/>
    <tableColumn id="18" xr3:uid="{C9211CB4-4666-E942-8DDC-7BEFD82645D9}" name="Organizational" dataDxfId="47"/>
    <tableColumn id="19" xr3:uid="{CE8DAE4F-E3C2-6144-9A14-818E45C95C79}" name="People-Based" dataDxfId="46"/>
    <tableColumn id="20" xr3:uid="{0041D4F6-2CDF-6746-8724-EDE00B8209FA}" name="Physical" dataDxfId="45"/>
    <tableColumn id="21" xr3:uid="{E4C0A1CB-53E8-A24C-8329-2DFE08DF555F}" name="Pre-Build" dataDxfId="44"/>
    <tableColumn id="22" xr3:uid="{8D884063-0CCE-CF44-804A-06E6AE0D7655}" name="Build" dataDxfId="43"/>
    <tableColumn id="23" xr3:uid="{DA4C6BB1-5D1D-3141-B60F-7D94CACDB77B}" name="Deploy" dataDxfId="42"/>
    <tableColumn id="24" xr3:uid="{8FEC2AA2-5D1E-7146-9659-B8594F3350A8}" name="Run" dataDxfId="41"/>
    <tableColumn id="25" xr3:uid="{B106BC29-3C77-F045-B65E-6FF50E53371E}" name="End" dataDxfId="4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CB4246E-05DA-0B46-82B5-82FB41FA5F49}" name="SRChecklist" displayName="SRChecklist" ref="A6:X324" totalsRowShown="0" headerRowDxfId="39" tableBorderDxfId="38" headerRowCellStyle="Normal 2">
  <autoFilter ref="A6:X324" xr:uid="{2610018E-DEEE-7C4F-853D-BB941638FD1D}"/>
  <sortState xmlns:xlrd2="http://schemas.microsoft.com/office/spreadsheetml/2017/richdata2" ref="A7:X324">
    <sortCondition ref="A6:A324"/>
  </sortState>
  <tableColumns count="24">
    <tableColumn id="1" xr3:uid="{D1C1CE72-3B79-EB42-97BA-CD0FA53A8120}" name="DS Sort" dataDxfId="37" dataCellStyle="Normal 2"/>
    <tableColumn id="2" xr3:uid="{5D9ED97C-86EC-0640-B670-21A85120C170}" name="CRI Profile Function / Category / Subcategory" dataDxfId="36" dataCellStyle="Normal 2"/>
    <tableColumn id="3" xr3:uid="{07B10B14-9BF5-1947-A509-D5838E85E5FD}" name="Profile Id" dataDxfId="35" dataCellStyle="Normal 2"/>
    <tableColumn id="4" xr3:uid="{30668025-048E-3344-88A2-BFCC4DE12868}" name="CRI Profile v2.0 Diagnostic Statement" dataDxfId="34" dataCellStyle="Normal 2"/>
    <tableColumn id="5" xr3:uid="{6E4D6992-1ABD-7142-AF96-525794C11CB7}" name="Baseline" dataDxfId="33" dataCellStyle="Normal 2"/>
    <tableColumn id="6" xr3:uid="{892614C0-3FF2-B44B-AAAB-AF819E8A484F}" name="Moderate" dataDxfId="32" dataCellStyle="Normal 2"/>
    <tableColumn id="7" xr3:uid="{5768BA81-74B2-0C4C-86C2-788A6C284B5E}" name="High" dataDxfId="31" dataCellStyle="Normal 2"/>
    <tableColumn id="8" xr3:uid="{DFE0BE6A-7C9B-6940-962B-95A1CC5B3AD8}" name="CSA CCM_x000a_References" dataDxfId="30" dataCellStyle="Normal 2"/>
    <tableColumn id="9" xr3:uid="{D3699241-B223-AB4F-B8C3-607E06EBCA18}" name="CMORG References" dataDxfId="29" dataCellStyle="Normal 2"/>
    <tableColumn id="10" xr3:uid="{06365B61-0244-2A4C-A757-5CC6457C384D}" name="ECUC_x000a_References" dataDxfId="28" dataCellStyle="Normal 2"/>
    <tableColumn id="11" xr3:uid="{14BF5937-BAE5-F245-A0D4-EE116F4E8D76}" name="Typical Shared Responsibility" dataDxfId="27" dataCellStyle="Normal 2"/>
    <tableColumn id="12" xr3:uid="{8954BD1D-A250-394E-AEC1-541853E1FC78}" name="Typical_x000a_Customer Responsibilities" dataDxfId="26" dataCellStyle="Normal 2"/>
    <tableColumn id="13" xr3:uid="{1E3646E2-5F6D-474D-8FF2-2AF67CC92699}" name="Typical_x000a_Supplier Responsibilities" dataDxfId="25" dataCellStyle="Normal 2"/>
    <tableColumn id="14" xr3:uid="{1B523CA7-D575-6A40-8171-A6C0EA8BEC11}" name="Statement_x000a_Applicability for Risk Level" dataDxfId="24" dataCellStyle="Normal 2">
      <calculatedColumnFormula>IF(P$2="Baseline",E7,IF(P$2="Moderate",F7,G7))</calculatedColumnFormula>
    </tableColumn>
    <tableColumn id="15" xr3:uid="{E0F046A3-0BC3-A645-8D4A-15299D835C62}" name="Internal_x000a_Responsibility" dataDxfId="23" dataCellStyle="Normal 2"/>
    <tableColumn id="16" xr3:uid="{CE2B88C7-D7EE-0843-A289-4AEF5658F82C}" name="Implementation-Specific_x000a_Customer Responsibilities" dataDxfId="22" dataCellStyle="Normal 2"/>
    <tableColumn id="17" xr3:uid="{B97613C8-E5DC-3941-9332-980E926207AE}" name="Implementation-Specific_x000a_Supplier Responsibilities" dataDxfId="21" dataCellStyle="Normal 2"/>
    <tableColumn id="18" xr3:uid="{4FEBF35B-3266-914C-A18A-D68B44E3964A}" name="Contract References?" dataDxfId="20" dataCellStyle="Normal 2"/>
    <tableColumn id="19" xr3:uid="{BF2908FE-0FB5-4E47-AD59-8E2F9B3DF44D}" name="How Assessed / Monitored?" dataDxfId="19" dataCellStyle="Normal 2"/>
    <tableColumn id="20" xr3:uid="{B62FD9A6-683B-6A4F-BB8D-422562B5642A}" name="Assessment_x000a_Rating" dataDxfId="18" dataCellStyle="Normal 2">
      <calculatedColumnFormula>IF($N7="Yes","To Be Assessed","Not Applicable")</calculatedColumnFormula>
    </tableColumn>
    <tableColumn id="21" xr3:uid="{305A8EA8-DA80-5945-B02D-B24557807BC5}" name="Assessment Rationale" dataDxfId="17" dataCellStyle="Normal 2"/>
    <tableColumn id="22" xr3:uid="{1324A805-4621-2349-9132-60D0A1914EBD}" name="Evidence Collected" dataDxfId="16" dataCellStyle="Normal 2"/>
    <tableColumn id="23" xr3:uid="{78B24F8A-2718-8E46-85E4-3624B9E4B760}" name="Examples of Effective Evidence (Customer)" dataDxfId="15" dataCellStyle="Normal 2"/>
    <tableColumn id="25" xr3:uid="{C44F9E02-5556-4345-8B94-9665F5419538}" name="Examples of Effective Evidence (Supplier)" dataDxfId="14" dataCellStyle="Normal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cyberriskinstitute.org/" TargetMode="External"/><Relationship Id="rId1" Type="http://schemas.openxmlformats.org/officeDocument/2006/relationships/hyperlink" Target="mailto:membership-cri@CyberRiskInstitute.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F432D-1653-5E45-A311-73ECDA75BD95}">
  <sheetPr>
    <tabColor rgb="FFFFC000"/>
    <pageSetUpPr fitToPage="1"/>
  </sheetPr>
  <dimension ref="A1:E145"/>
  <sheetViews>
    <sheetView showGridLines="0" zoomScale="121" zoomScaleNormal="120" workbookViewId="0">
      <selection activeCell="A8" sqref="A8"/>
    </sheetView>
  </sheetViews>
  <sheetFormatPr baseColWidth="10" defaultColWidth="10.83203125" defaultRowHeight="16"/>
  <cols>
    <col min="1" max="2" width="8" style="274" customWidth="1"/>
    <col min="3" max="3" width="102.83203125" style="274" customWidth="1"/>
    <col min="4" max="16384" width="10.83203125" style="274"/>
  </cols>
  <sheetData>
    <row r="1" spans="1:3" ht="90" customHeight="1">
      <c r="A1" s="272"/>
      <c r="B1" s="272"/>
      <c r="C1" s="273"/>
    </row>
    <row r="2" spans="1:3" ht="42.5" customHeight="1">
      <c r="A2" s="272"/>
      <c r="B2" s="272"/>
      <c r="C2" s="273"/>
    </row>
    <row r="3" spans="1:3" ht="57" customHeight="1">
      <c r="A3" s="272"/>
      <c r="B3" s="272"/>
      <c r="C3" s="298" t="s">
        <v>2237</v>
      </c>
    </row>
    <row r="4" spans="1:3" ht="20">
      <c r="A4" s="272"/>
      <c r="B4" s="272"/>
      <c r="C4" s="299" t="s">
        <v>0</v>
      </c>
    </row>
    <row r="5" spans="1:3">
      <c r="A5" s="272"/>
      <c r="B5" s="272"/>
      <c r="C5" s="273"/>
    </row>
    <row r="6" spans="1:3" ht="135">
      <c r="A6" s="275"/>
      <c r="B6" s="275"/>
      <c r="C6" s="297" t="s">
        <v>4110</v>
      </c>
    </row>
    <row r="7" spans="1:3" ht="36" customHeight="1">
      <c r="A7" s="276" t="s">
        <v>4031</v>
      </c>
      <c r="B7" s="277" t="s">
        <v>1</v>
      </c>
      <c r="C7" s="273"/>
    </row>
    <row r="8" spans="1:3" ht="187" customHeight="1">
      <c r="A8" s="275"/>
      <c r="B8" s="275"/>
      <c r="C8" s="293" t="s">
        <v>4109</v>
      </c>
    </row>
    <row r="9" spans="1:3" ht="34" customHeight="1">
      <c r="A9" s="276" t="s">
        <v>4032</v>
      </c>
      <c r="B9" s="277" t="s">
        <v>4033</v>
      </c>
      <c r="C9" s="273"/>
    </row>
    <row r="10" spans="1:3" ht="112" customHeight="1">
      <c r="A10" s="275"/>
      <c r="B10" s="275"/>
      <c r="C10" s="293" t="s">
        <v>4111</v>
      </c>
    </row>
    <row r="11" spans="1:3" ht="31" customHeight="1">
      <c r="A11" s="276" t="s">
        <v>4034</v>
      </c>
      <c r="B11" s="277" t="s">
        <v>2</v>
      </c>
      <c r="C11" s="273"/>
    </row>
    <row r="12" spans="1:3" ht="26" customHeight="1">
      <c r="A12" s="272"/>
      <c r="B12" s="272"/>
      <c r="C12" s="273" t="s">
        <v>4035</v>
      </c>
    </row>
    <row r="13" spans="1:3" ht="327" customHeight="1">
      <c r="A13" s="272"/>
      <c r="B13" s="272"/>
      <c r="C13" s="279" t="s">
        <v>4036</v>
      </c>
    </row>
    <row r="14" spans="1:3" ht="34">
      <c r="A14" s="275"/>
      <c r="B14" s="275"/>
      <c r="C14" s="278" t="s">
        <v>4037</v>
      </c>
    </row>
    <row r="15" spans="1:3" ht="21">
      <c r="A15" s="276" t="s">
        <v>4038</v>
      </c>
      <c r="B15" s="277" t="s">
        <v>4039</v>
      </c>
      <c r="C15" s="273"/>
    </row>
    <row r="16" spans="1:3">
      <c r="A16" s="272"/>
      <c r="B16" s="272"/>
      <c r="C16" s="273"/>
    </row>
    <row r="17" spans="1:3" s="272" customFormat="1" ht="33" customHeight="1">
      <c r="A17" s="280" t="s">
        <v>4040</v>
      </c>
      <c r="B17" s="281" t="s">
        <v>4041</v>
      </c>
      <c r="C17" s="273"/>
    </row>
    <row r="18" spans="1:3" ht="106" customHeight="1">
      <c r="A18" s="275"/>
      <c r="B18" s="275"/>
      <c r="C18" s="278" t="s">
        <v>4042</v>
      </c>
    </row>
    <row r="19" spans="1:3" s="272" customFormat="1" ht="33" customHeight="1">
      <c r="A19" s="280" t="s">
        <v>4043</v>
      </c>
      <c r="B19" s="281" t="s">
        <v>4044</v>
      </c>
      <c r="C19" s="273"/>
    </row>
    <row r="20" spans="1:3" ht="108" customHeight="1">
      <c r="A20" s="275"/>
      <c r="B20" s="275"/>
      <c r="C20" s="278" t="s">
        <v>4045</v>
      </c>
    </row>
    <row r="21" spans="1:3" s="272" customFormat="1" ht="32" customHeight="1">
      <c r="A21" s="280" t="s">
        <v>4046</v>
      </c>
      <c r="B21" s="281" t="s">
        <v>4047</v>
      </c>
      <c r="C21" s="273"/>
    </row>
    <row r="22" spans="1:3" ht="120" customHeight="1">
      <c r="A22" s="272"/>
      <c r="B22" s="272"/>
      <c r="C22" s="273" t="s">
        <v>4048</v>
      </c>
    </row>
    <row r="23" spans="1:3" ht="128" customHeight="1">
      <c r="A23" s="272"/>
      <c r="B23" s="275"/>
      <c r="C23" s="278" t="s">
        <v>4049</v>
      </c>
    </row>
    <row r="24" spans="1:3" s="272" customFormat="1" ht="32" customHeight="1">
      <c r="B24" s="282" t="s">
        <v>4050</v>
      </c>
      <c r="C24" s="273"/>
    </row>
    <row r="25" spans="1:3" ht="87" customHeight="1">
      <c r="A25" s="272"/>
      <c r="B25" s="272"/>
      <c r="C25" s="273" t="s">
        <v>4051</v>
      </c>
    </row>
    <row r="26" spans="1:3" ht="120" customHeight="1">
      <c r="A26" s="272"/>
      <c r="B26" s="272"/>
      <c r="C26" s="273" t="s">
        <v>4052</v>
      </c>
    </row>
    <row r="27" spans="1:3" ht="136" customHeight="1">
      <c r="A27" s="272"/>
      <c r="B27" s="275"/>
      <c r="C27" s="278" t="s">
        <v>4053</v>
      </c>
    </row>
    <row r="28" spans="1:3" ht="33" customHeight="1">
      <c r="A28" s="272"/>
      <c r="B28" s="282" t="s">
        <v>4054</v>
      </c>
      <c r="C28" s="273"/>
    </row>
    <row r="29" spans="1:3" ht="121" customHeight="1">
      <c r="A29" s="272"/>
      <c r="B29" s="272"/>
      <c r="C29" s="273" t="s">
        <v>4055</v>
      </c>
    </row>
    <row r="30" spans="1:3" ht="149" customHeight="1">
      <c r="A30" s="272"/>
      <c r="B30" s="272"/>
      <c r="C30" s="273" t="s">
        <v>4056</v>
      </c>
    </row>
    <row r="31" spans="1:3" ht="174.5" customHeight="1">
      <c r="A31" s="272"/>
      <c r="B31" s="275"/>
      <c r="C31" s="283" t="s">
        <v>4057</v>
      </c>
    </row>
    <row r="32" spans="1:3" ht="33" customHeight="1">
      <c r="A32" s="272"/>
      <c r="B32" s="282" t="s">
        <v>4058</v>
      </c>
      <c r="C32" s="273"/>
    </row>
    <row r="33" spans="1:3" ht="160.5" customHeight="1">
      <c r="A33" s="272"/>
      <c r="B33" s="275"/>
      <c r="C33" s="278" t="s">
        <v>4059</v>
      </c>
    </row>
    <row r="34" spans="1:3" s="272" customFormat="1" ht="33" customHeight="1">
      <c r="B34" s="282" t="s">
        <v>4060</v>
      </c>
      <c r="C34" s="273"/>
    </row>
    <row r="35" spans="1:3" ht="176" customHeight="1">
      <c r="A35" s="272"/>
      <c r="B35" s="275"/>
      <c r="C35" s="278" t="s">
        <v>4061</v>
      </c>
    </row>
    <row r="36" spans="1:3" ht="33" customHeight="1">
      <c r="A36" s="272"/>
      <c r="B36" s="282" t="s">
        <v>4062</v>
      </c>
      <c r="C36" s="273"/>
    </row>
    <row r="37" spans="1:3" ht="69" customHeight="1">
      <c r="A37" s="272"/>
      <c r="B37" s="272"/>
      <c r="C37" s="273" t="s">
        <v>4063</v>
      </c>
    </row>
    <row r="38" spans="1:3" ht="74" customHeight="1">
      <c r="A38" s="272"/>
      <c r="B38" s="275"/>
      <c r="C38" s="283" t="s">
        <v>4064</v>
      </c>
    </row>
    <row r="39" spans="1:3" s="272" customFormat="1" ht="24" customHeight="1">
      <c r="B39" s="282" t="s">
        <v>4065</v>
      </c>
      <c r="C39" s="273"/>
    </row>
    <row r="40" spans="1:3" ht="57" customHeight="1">
      <c r="A40" s="272"/>
      <c r="B40" s="272"/>
      <c r="C40" s="273" t="s">
        <v>4066</v>
      </c>
    </row>
    <row r="41" spans="1:3" ht="122" customHeight="1">
      <c r="A41" s="275"/>
      <c r="B41" s="275"/>
      <c r="C41" s="283" t="s">
        <v>4067</v>
      </c>
    </row>
    <row r="42" spans="1:3" s="272" customFormat="1" ht="33" customHeight="1">
      <c r="A42" s="280" t="s">
        <v>4068</v>
      </c>
      <c r="B42" s="281" t="s">
        <v>4069</v>
      </c>
      <c r="C42" s="273"/>
    </row>
    <row r="43" spans="1:3" ht="169" customHeight="1">
      <c r="A43" s="272"/>
      <c r="B43" s="272"/>
      <c r="C43" s="273" t="s">
        <v>4070</v>
      </c>
    </row>
    <row r="44" spans="1:3" ht="151" customHeight="1">
      <c r="A44" s="272"/>
      <c r="B44" s="275"/>
      <c r="C44" s="278" t="s">
        <v>4071</v>
      </c>
    </row>
    <row r="45" spans="1:3" s="272" customFormat="1" ht="33" customHeight="1">
      <c r="B45" s="282" t="s">
        <v>4072</v>
      </c>
      <c r="C45" s="273"/>
    </row>
    <row r="46" spans="1:3" ht="153" customHeight="1">
      <c r="A46" s="272"/>
      <c r="B46" s="275"/>
      <c r="C46" s="278" t="s">
        <v>4073</v>
      </c>
    </row>
    <row r="47" spans="1:3" s="272" customFormat="1" ht="32" customHeight="1">
      <c r="B47" s="282" t="s">
        <v>4074</v>
      </c>
      <c r="C47" s="273"/>
    </row>
    <row r="48" spans="1:3" ht="59" customHeight="1">
      <c r="A48" s="272"/>
      <c r="B48" s="272"/>
      <c r="C48" s="273" t="s">
        <v>4075</v>
      </c>
    </row>
    <row r="49" spans="1:3" ht="139" customHeight="1">
      <c r="A49" s="272"/>
      <c r="B49" s="272"/>
      <c r="C49" s="273" t="s">
        <v>4076</v>
      </c>
    </row>
    <row r="50" spans="1:3" ht="139" customHeight="1">
      <c r="A50" s="272"/>
      <c r="B50" s="275"/>
      <c r="C50" s="278" t="s">
        <v>4077</v>
      </c>
    </row>
    <row r="51" spans="1:3" s="284" customFormat="1" ht="33" customHeight="1">
      <c r="B51" s="282" t="s">
        <v>4078</v>
      </c>
      <c r="C51" s="285"/>
    </row>
    <row r="52" spans="1:3" ht="172" customHeight="1">
      <c r="A52" s="272"/>
      <c r="B52" s="272"/>
      <c r="C52" s="273" t="s">
        <v>4079</v>
      </c>
    </row>
    <row r="53" spans="1:3" ht="187" customHeight="1">
      <c r="A53" s="272"/>
      <c r="B53" s="272"/>
      <c r="C53" s="273" t="s">
        <v>4080</v>
      </c>
    </row>
    <row r="54" spans="1:3" ht="172" customHeight="1">
      <c r="A54" s="272"/>
      <c r="B54" s="275"/>
      <c r="C54" s="278" t="s">
        <v>4081</v>
      </c>
    </row>
    <row r="55" spans="1:3" s="272" customFormat="1" ht="31" customHeight="1">
      <c r="B55" s="282" t="s">
        <v>4082</v>
      </c>
      <c r="C55" s="273"/>
    </row>
    <row r="56" spans="1:3" ht="187" customHeight="1">
      <c r="A56" s="272"/>
      <c r="B56" s="272"/>
      <c r="C56" s="273" t="s">
        <v>4083</v>
      </c>
    </row>
    <row r="57" spans="1:3" ht="141" customHeight="1">
      <c r="A57" s="272"/>
      <c r="B57" s="272"/>
      <c r="C57" s="273" t="s">
        <v>4084</v>
      </c>
    </row>
    <row r="58" spans="1:3" ht="154" customHeight="1">
      <c r="A58" s="272"/>
      <c r="B58" s="272"/>
      <c r="C58" s="273" t="s">
        <v>4085</v>
      </c>
    </row>
    <row r="59" spans="1:3" ht="136">
      <c r="A59" s="272"/>
      <c r="B59" s="272"/>
      <c r="C59" s="273" t="s">
        <v>4086</v>
      </c>
    </row>
    <row r="60" spans="1:3" ht="79" customHeight="1">
      <c r="A60" s="272"/>
      <c r="B60" s="275"/>
      <c r="C60" s="278" t="s">
        <v>4087</v>
      </c>
    </row>
    <row r="61" spans="1:3" ht="31" customHeight="1">
      <c r="A61" s="272"/>
      <c r="B61" s="284" t="s">
        <v>4088</v>
      </c>
      <c r="C61" s="273"/>
    </row>
    <row r="62" spans="1:3" ht="85" customHeight="1">
      <c r="A62" s="272"/>
      <c r="B62" s="272"/>
      <c r="C62" s="294" t="s">
        <v>4089</v>
      </c>
    </row>
    <row r="63" spans="1:3" ht="102">
      <c r="A63" s="272"/>
      <c r="B63" s="272"/>
      <c r="C63" s="294" t="s">
        <v>4090</v>
      </c>
    </row>
    <row r="64" spans="1:3" ht="374" customHeight="1">
      <c r="A64" s="272"/>
      <c r="B64" s="272"/>
      <c r="C64" s="292" t="s">
        <v>4108</v>
      </c>
    </row>
    <row r="65" spans="1:5" ht="187">
      <c r="A65" s="275"/>
      <c r="B65" s="275"/>
      <c r="C65" s="278" t="s">
        <v>4091</v>
      </c>
    </row>
    <row r="66" spans="1:5" ht="33" customHeight="1">
      <c r="A66" s="280" t="s">
        <v>4092</v>
      </c>
      <c r="B66" s="281" t="s">
        <v>4093</v>
      </c>
      <c r="C66" s="273"/>
    </row>
    <row r="67" spans="1:5" ht="122" customHeight="1">
      <c r="A67" s="286"/>
      <c r="B67" s="275"/>
      <c r="C67" s="278" t="s">
        <v>4094</v>
      </c>
    </row>
    <row r="68" spans="1:5" ht="33" customHeight="1">
      <c r="A68" s="280" t="s">
        <v>4095</v>
      </c>
      <c r="B68" s="281" t="s">
        <v>4096</v>
      </c>
      <c r="C68" s="273"/>
    </row>
    <row r="69" spans="1:5" ht="119" customHeight="1">
      <c r="A69" s="275"/>
      <c r="B69" s="275"/>
      <c r="C69" s="278" t="s">
        <v>4097</v>
      </c>
    </row>
    <row r="70" spans="1:5" ht="32" customHeight="1">
      <c r="A70" s="280" t="s">
        <v>4098</v>
      </c>
      <c r="B70" s="281" t="s">
        <v>4099</v>
      </c>
      <c r="C70" s="273"/>
    </row>
    <row r="71" spans="1:5" ht="75" customHeight="1">
      <c r="A71" s="275"/>
      <c r="B71" s="275"/>
      <c r="C71" s="278" t="s">
        <v>4100</v>
      </c>
    </row>
    <row r="72" spans="1:5" ht="33" customHeight="1">
      <c r="A72" s="280" t="s">
        <v>4101</v>
      </c>
      <c r="B72" s="281" t="s">
        <v>4102</v>
      </c>
      <c r="C72" s="273"/>
    </row>
    <row r="73" spans="1:5" ht="85">
      <c r="A73" s="275"/>
      <c r="B73" s="275"/>
      <c r="C73" s="278" t="s">
        <v>4103</v>
      </c>
    </row>
    <row r="74" spans="1:5" ht="30" customHeight="1">
      <c r="A74" s="276" t="s">
        <v>4104</v>
      </c>
      <c r="B74" s="277" t="s">
        <v>4105</v>
      </c>
      <c r="C74" s="273"/>
    </row>
    <row r="75" spans="1:5" ht="34">
      <c r="C75" s="287" t="s">
        <v>4106</v>
      </c>
      <c r="D75" s="271"/>
      <c r="E75" s="271"/>
    </row>
    <row r="76" spans="1:5" s="288" customFormat="1" ht="32" customHeight="1">
      <c r="C76" s="289" t="s">
        <v>4107</v>
      </c>
      <c r="D76" s="290"/>
      <c r="E76" s="290"/>
    </row>
    <row r="77" spans="1:5">
      <c r="C77" s="84" t="s">
        <v>3</v>
      </c>
      <c r="D77" s="2"/>
      <c r="E77" s="2"/>
    </row>
    <row r="78" spans="1:5">
      <c r="C78" s="85" t="s">
        <v>4</v>
      </c>
      <c r="D78" s="2"/>
      <c r="E78" s="2"/>
    </row>
    <row r="79" spans="1:5">
      <c r="C79" s="291" t="s">
        <v>2236</v>
      </c>
      <c r="D79" s="2"/>
      <c r="E79" s="2"/>
    </row>
    <row r="80" spans="1:5">
      <c r="C80" s="85" t="s">
        <v>5</v>
      </c>
      <c r="D80" s="2"/>
      <c r="E80" s="2"/>
    </row>
    <row r="81" spans="3:3">
      <c r="C81" s="273"/>
    </row>
    <row r="82" spans="3:3">
      <c r="C82" s="273"/>
    </row>
    <row r="83" spans="3:3">
      <c r="C83" s="273"/>
    </row>
    <row r="84" spans="3:3">
      <c r="C84" s="273"/>
    </row>
    <row r="85" spans="3:3">
      <c r="C85" s="273"/>
    </row>
    <row r="86" spans="3:3">
      <c r="C86" s="273"/>
    </row>
    <row r="87" spans="3:3">
      <c r="C87" s="273"/>
    </row>
    <row r="88" spans="3:3">
      <c r="C88" s="273"/>
    </row>
    <row r="89" spans="3:3">
      <c r="C89" s="273"/>
    </row>
    <row r="90" spans="3:3">
      <c r="C90" s="273"/>
    </row>
    <row r="91" spans="3:3">
      <c r="C91" s="273"/>
    </row>
    <row r="92" spans="3:3">
      <c r="C92" s="273"/>
    </row>
    <row r="93" spans="3:3">
      <c r="C93" s="273"/>
    </row>
    <row r="94" spans="3:3">
      <c r="C94" s="273"/>
    </row>
    <row r="95" spans="3:3">
      <c r="C95" s="273"/>
    </row>
    <row r="96" spans="3:3">
      <c r="C96" s="273"/>
    </row>
    <row r="97" spans="3:3">
      <c r="C97" s="273"/>
    </row>
    <row r="98" spans="3:3">
      <c r="C98" s="273"/>
    </row>
    <row r="99" spans="3:3">
      <c r="C99" s="273"/>
    </row>
    <row r="100" spans="3:3">
      <c r="C100" s="273"/>
    </row>
    <row r="101" spans="3:3">
      <c r="C101" s="273"/>
    </row>
    <row r="102" spans="3:3">
      <c r="C102" s="273"/>
    </row>
    <row r="103" spans="3:3">
      <c r="C103" s="273"/>
    </row>
    <row r="104" spans="3:3">
      <c r="C104" s="273"/>
    </row>
    <row r="105" spans="3:3">
      <c r="C105" s="273"/>
    </row>
    <row r="106" spans="3:3">
      <c r="C106" s="273"/>
    </row>
    <row r="107" spans="3:3">
      <c r="C107" s="273"/>
    </row>
    <row r="108" spans="3:3">
      <c r="C108" s="273"/>
    </row>
    <row r="109" spans="3:3">
      <c r="C109" s="273"/>
    </row>
    <row r="110" spans="3:3">
      <c r="C110" s="273"/>
    </row>
    <row r="111" spans="3:3">
      <c r="C111" s="273"/>
    </row>
    <row r="112" spans="3:3">
      <c r="C112" s="273"/>
    </row>
    <row r="113" spans="3:3">
      <c r="C113" s="273"/>
    </row>
    <row r="114" spans="3:3">
      <c r="C114" s="273"/>
    </row>
    <row r="115" spans="3:3">
      <c r="C115" s="273"/>
    </row>
    <row r="116" spans="3:3">
      <c r="C116" s="273"/>
    </row>
    <row r="117" spans="3:3">
      <c r="C117" s="273"/>
    </row>
    <row r="118" spans="3:3">
      <c r="C118" s="273"/>
    </row>
    <row r="119" spans="3:3">
      <c r="C119" s="273"/>
    </row>
    <row r="120" spans="3:3">
      <c r="C120" s="273"/>
    </row>
    <row r="121" spans="3:3">
      <c r="C121" s="273"/>
    </row>
    <row r="122" spans="3:3">
      <c r="C122" s="273"/>
    </row>
    <row r="123" spans="3:3">
      <c r="C123" s="273"/>
    </row>
    <row r="124" spans="3:3">
      <c r="C124" s="273"/>
    </row>
    <row r="125" spans="3:3">
      <c r="C125" s="273"/>
    </row>
    <row r="126" spans="3:3">
      <c r="C126" s="273"/>
    </row>
    <row r="127" spans="3:3">
      <c r="C127" s="273"/>
    </row>
    <row r="128" spans="3:3">
      <c r="C128" s="273"/>
    </row>
    <row r="129" spans="3:3">
      <c r="C129" s="273"/>
    </row>
    <row r="130" spans="3:3">
      <c r="C130" s="273"/>
    </row>
    <row r="131" spans="3:3">
      <c r="C131" s="273"/>
    </row>
    <row r="132" spans="3:3">
      <c r="C132" s="273"/>
    </row>
    <row r="133" spans="3:3">
      <c r="C133" s="273"/>
    </row>
    <row r="134" spans="3:3">
      <c r="C134" s="273"/>
    </row>
    <row r="135" spans="3:3">
      <c r="C135" s="273"/>
    </row>
    <row r="136" spans="3:3">
      <c r="C136" s="273"/>
    </row>
    <row r="137" spans="3:3">
      <c r="C137" s="273"/>
    </row>
    <row r="138" spans="3:3">
      <c r="C138" s="273"/>
    </row>
    <row r="139" spans="3:3">
      <c r="C139" s="273"/>
    </row>
    <row r="140" spans="3:3">
      <c r="C140" s="273"/>
    </row>
    <row r="141" spans="3:3">
      <c r="C141" s="273"/>
    </row>
    <row r="142" spans="3:3">
      <c r="C142" s="273"/>
    </row>
    <row r="143" spans="3:3">
      <c r="C143" s="273"/>
    </row>
    <row r="144" spans="3:3">
      <c r="C144" s="273"/>
    </row>
    <row r="145" spans="3:3">
      <c r="C145" s="273"/>
    </row>
  </sheetData>
  <hyperlinks>
    <hyperlink ref="C79" r:id="rId1" xr:uid="{DCF2F53E-3119-224C-A39D-47F0725AF771}"/>
    <hyperlink ref="C76" r:id="rId2" xr:uid="{725611BD-21EE-8441-9952-4191BCDB0DE2}"/>
  </hyperlinks>
  <pageMargins left="0.7" right="0.7" top="0.75" bottom="0.75" header="0.3" footer="0.3"/>
  <pageSetup scale="96" fitToHeight="20" orientation="landscape" horizontalDpi="0" verticalDpi="0"/>
  <headerFooter>
    <oddFooter>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59A7-AAF1-854B-BF92-59FCD78B0D83}">
  <sheetPr>
    <tabColor rgb="FFFFC000"/>
  </sheetPr>
  <dimension ref="B1:H37"/>
  <sheetViews>
    <sheetView showGridLines="0" zoomScale="120" zoomScaleNormal="120" workbookViewId="0">
      <selection activeCell="A10" sqref="A10"/>
    </sheetView>
  </sheetViews>
  <sheetFormatPr baseColWidth="10" defaultColWidth="10.83203125" defaultRowHeight="15"/>
  <cols>
    <col min="1" max="1" width="4.6640625" style="2" customWidth="1"/>
    <col min="2" max="2" width="12.33203125" style="2" customWidth="1"/>
    <col min="3" max="3" width="58.5" style="2" customWidth="1"/>
    <col min="4" max="4" width="13.83203125" style="2" customWidth="1"/>
    <col min="5" max="5" width="10.83203125" style="2"/>
    <col min="6" max="6" width="32.1640625" style="2" customWidth="1"/>
    <col min="7" max="16384" width="10.83203125" style="2"/>
  </cols>
  <sheetData>
    <row r="1" spans="2:6" ht="14" customHeight="1"/>
    <row r="2" spans="2:6" ht="14" customHeight="1"/>
    <row r="3" spans="2:6" ht="14" customHeight="1"/>
    <row r="4" spans="2:6" ht="14" customHeight="1"/>
    <row r="5" spans="2:6" ht="14" customHeight="1"/>
    <row r="6" spans="2:6" ht="30" customHeight="1">
      <c r="B6" s="295" t="s">
        <v>3494</v>
      </c>
      <c r="C6" s="296"/>
      <c r="D6" s="296"/>
      <c r="E6" s="296"/>
      <c r="F6" s="296"/>
    </row>
    <row r="7" spans="2:6">
      <c r="B7" s="304"/>
      <c r="C7" s="304"/>
      <c r="D7" s="304"/>
      <c r="E7" s="304"/>
      <c r="F7" s="304"/>
    </row>
    <row r="8" spans="2:6" ht="80.5" customHeight="1">
      <c r="B8" s="311" t="s">
        <v>4029</v>
      </c>
      <c r="C8" s="311"/>
      <c r="D8" s="311"/>
      <c r="E8" s="304"/>
      <c r="F8" s="304"/>
    </row>
    <row r="9" spans="2:6">
      <c r="B9" s="308"/>
      <c r="C9" s="308"/>
      <c r="D9" s="308"/>
      <c r="E9" s="304"/>
      <c r="F9" s="304"/>
    </row>
    <row r="10" spans="2:6" ht="65" customHeight="1">
      <c r="B10" s="307" t="s">
        <v>3495</v>
      </c>
      <c r="C10" s="307"/>
      <c r="D10" s="307"/>
      <c r="E10" s="304"/>
      <c r="F10" s="304"/>
    </row>
    <row r="11" spans="2:6">
      <c r="B11" s="308"/>
      <c r="C11" s="308"/>
      <c r="D11" s="308"/>
      <c r="E11" s="304"/>
      <c r="F11" s="304"/>
    </row>
    <row r="12" spans="2:6" ht="83" customHeight="1">
      <c r="B12" s="307" t="s">
        <v>4030</v>
      </c>
      <c r="C12" s="307"/>
      <c r="D12" s="307"/>
      <c r="E12" s="304"/>
      <c r="F12" s="304"/>
    </row>
    <row r="13" spans="2:6">
      <c r="B13" s="310"/>
      <c r="C13" s="310"/>
      <c r="D13" s="310"/>
      <c r="E13" s="304"/>
      <c r="F13" s="304"/>
    </row>
    <row r="14" spans="2:6" ht="141" customHeight="1">
      <c r="B14" s="309" t="s">
        <v>3855</v>
      </c>
      <c r="C14" s="309"/>
      <c r="D14" s="309"/>
      <c r="E14" s="304"/>
      <c r="F14" s="304"/>
    </row>
    <row r="15" spans="2:6">
      <c r="B15" s="304"/>
      <c r="C15" s="304"/>
      <c r="D15" s="304"/>
      <c r="E15" s="304"/>
      <c r="F15" s="304"/>
    </row>
    <row r="16" spans="2:6" ht="28" customHeight="1">
      <c r="B16" s="198" t="s">
        <v>3496</v>
      </c>
      <c r="C16" s="199"/>
      <c r="D16" s="199"/>
      <c r="E16" s="199"/>
      <c r="F16" s="199"/>
    </row>
    <row r="17" spans="2:8">
      <c r="B17" s="304"/>
      <c r="C17" s="304"/>
      <c r="D17" s="304"/>
      <c r="E17" s="304"/>
      <c r="F17" s="304"/>
    </row>
    <row r="18" spans="2:8" ht="17" thickBot="1">
      <c r="B18" s="200" t="s">
        <v>3497</v>
      </c>
      <c r="C18" s="306" t="s">
        <v>3498</v>
      </c>
      <c r="D18" s="306"/>
      <c r="E18" s="306" t="s">
        <v>3852</v>
      </c>
      <c r="F18" s="306"/>
    </row>
    <row r="19" spans="2:8" ht="80" customHeight="1" thickBot="1">
      <c r="B19" s="201" t="s">
        <v>3499</v>
      </c>
      <c r="C19" s="301" t="s">
        <v>3500</v>
      </c>
      <c r="D19" s="301"/>
      <c r="E19" s="302" t="s">
        <v>3853</v>
      </c>
      <c r="F19" s="303"/>
    </row>
    <row r="20" spans="2:8" ht="127" customHeight="1" thickBot="1">
      <c r="B20" s="201" t="s">
        <v>3501</v>
      </c>
      <c r="C20" s="301" t="s">
        <v>3502</v>
      </c>
      <c r="D20" s="301"/>
      <c r="E20" s="302" t="s">
        <v>3858</v>
      </c>
      <c r="F20" s="303"/>
      <c r="G20" s="270"/>
      <c r="H20" s="269"/>
    </row>
    <row r="21" spans="2:8">
      <c r="B21" s="300"/>
      <c r="C21" s="300"/>
      <c r="D21" s="300"/>
      <c r="E21" s="304"/>
      <c r="F21" s="304"/>
    </row>
    <row r="22" spans="2:8">
      <c r="B22" s="304"/>
      <c r="C22" s="304"/>
      <c r="D22" s="304"/>
      <c r="E22" s="304"/>
      <c r="F22" s="304"/>
    </row>
    <row r="23" spans="2:8" ht="33" customHeight="1">
      <c r="B23" s="198" t="s">
        <v>3503</v>
      </c>
      <c r="C23" s="202"/>
      <c r="D23" s="202"/>
      <c r="E23" s="202"/>
      <c r="F23" s="202"/>
    </row>
    <row r="24" spans="2:8">
      <c r="B24" s="304"/>
      <c r="C24" s="304"/>
      <c r="D24" s="304"/>
      <c r="E24" s="304"/>
      <c r="F24" s="304"/>
    </row>
    <row r="25" spans="2:8" ht="17" thickBot="1">
      <c r="B25" s="200" t="s">
        <v>3497</v>
      </c>
      <c r="C25" s="306" t="s">
        <v>3498</v>
      </c>
      <c r="D25" s="306"/>
      <c r="E25" s="306" t="s">
        <v>3852</v>
      </c>
      <c r="F25" s="306"/>
    </row>
    <row r="26" spans="2:8" ht="65" customHeight="1" thickBot="1">
      <c r="B26" s="201" t="s">
        <v>3504</v>
      </c>
      <c r="C26" s="301" t="s">
        <v>3500</v>
      </c>
      <c r="D26" s="301"/>
      <c r="E26" s="302" t="s">
        <v>3854</v>
      </c>
      <c r="F26" s="303"/>
    </row>
    <row r="27" spans="2:8" ht="65" customHeight="1" thickBot="1">
      <c r="B27" s="201" t="s">
        <v>2251</v>
      </c>
      <c r="C27" s="301" t="s">
        <v>3502</v>
      </c>
      <c r="D27" s="301"/>
      <c r="E27" s="302" t="s">
        <v>3857</v>
      </c>
      <c r="F27" s="303"/>
    </row>
    <row r="28" spans="2:8" ht="65" customHeight="1" thickBot="1">
      <c r="B28" s="201" t="s">
        <v>3505</v>
      </c>
      <c r="C28" s="301" t="s">
        <v>3506</v>
      </c>
      <c r="D28" s="301"/>
      <c r="E28" s="302" t="s">
        <v>3856</v>
      </c>
      <c r="F28" s="303"/>
    </row>
    <row r="29" spans="2:8">
      <c r="B29" s="300"/>
      <c r="C29" s="300"/>
      <c r="D29" s="300"/>
      <c r="E29" s="304"/>
      <c r="F29" s="304"/>
    </row>
    <row r="30" spans="2:8">
      <c r="B30" s="304"/>
      <c r="C30" s="304"/>
      <c r="D30" s="304"/>
      <c r="E30" s="304"/>
      <c r="F30" s="304"/>
    </row>
    <row r="31" spans="2:8" ht="30" customHeight="1">
      <c r="B31" s="198" t="s">
        <v>3507</v>
      </c>
      <c r="C31" s="202"/>
      <c r="D31" s="202"/>
      <c r="E31" s="202"/>
      <c r="F31" s="202"/>
    </row>
    <row r="32" spans="2:8" ht="16" thickBot="1">
      <c r="B32" s="305"/>
      <c r="C32" s="305"/>
      <c r="D32" s="305"/>
      <c r="E32" s="305"/>
      <c r="F32" s="305"/>
    </row>
    <row r="33" spans="2:6" ht="35" thickBot="1">
      <c r="B33" s="203" t="s">
        <v>3508</v>
      </c>
      <c r="C33" s="204" t="s">
        <v>3509</v>
      </c>
      <c r="D33" s="204" t="s">
        <v>3510</v>
      </c>
      <c r="E33" s="204" t="s">
        <v>3511</v>
      </c>
      <c r="F33" s="204" t="s">
        <v>3512</v>
      </c>
    </row>
    <row r="34" spans="2:6" ht="129" thickBot="1">
      <c r="B34" s="205" t="s">
        <v>2250</v>
      </c>
      <c r="C34" s="206" t="s">
        <v>3513</v>
      </c>
      <c r="D34" s="207" t="s">
        <v>3499</v>
      </c>
      <c r="E34" s="207" t="s">
        <v>3504</v>
      </c>
      <c r="F34" s="268" t="s">
        <v>3514</v>
      </c>
    </row>
    <row r="35" spans="2:6" ht="113" thickBot="1">
      <c r="B35" s="205" t="s">
        <v>2251</v>
      </c>
      <c r="C35" s="209" t="s">
        <v>3515</v>
      </c>
      <c r="D35" s="207" t="s">
        <v>3501</v>
      </c>
      <c r="E35" s="207" t="s">
        <v>3516</v>
      </c>
      <c r="F35" s="208" t="s">
        <v>3517</v>
      </c>
    </row>
    <row r="36" spans="2:6" ht="113" thickBot="1">
      <c r="B36" s="210" t="s">
        <v>3505</v>
      </c>
      <c r="C36" s="211" t="s">
        <v>3518</v>
      </c>
      <c r="D36" s="212" t="s">
        <v>3501</v>
      </c>
      <c r="E36" s="212" t="s">
        <v>3505</v>
      </c>
      <c r="F36" s="213" t="s">
        <v>3519</v>
      </c>
    </row>
    <row r="37" spans="2:6">
      <c r="B37" s="300"/>
      <c r="C37" s="300"/>
      <c r="D37" s="300"/>
      <c r="E37" s="300"/>
      <c r="F37" s="300"/>
    </row>
  </sheetData>
  <mergeCells count="46">
    <mergeCell ref="B7:D7"/>
    <mergeCell ref="E7:F7"/>
    <mergeCell ref="B8:D8"/>
    <mergeCell ref="E8:F8"/>
    <mergeCell ref="B9:D9"/>
    <mergeCell ref="E9:F9"/>
    <mergeCell ref="C18:D18"/>
    <mergeCell ref="E18:F18"/>
    <mergeCell ref="B10:D10"/>
    <mergeCell ref="E10:F10"/>
    <mergeCell ref="B11:D11"/>
    <mergeCell ref="E11:F11"/>
    <mergeCell ref="B12:D12"/>
    <mergeCell ref="E12:F12"/>
    <mergeCell ref="B14:D14"/>
    <mergeCell ref="B13:D13"/>
    <mergeCell ref="B15:D15"/>
    <mergeCell ref="E15:F15"/>
    <mergeCell ref="B17:D17"/>
    <mergeCell ref="E17:F17"/>
    <mergeCell ref="E13:F13"/>
    <mergeCell ref="E14:F14"/>
    <mergeCell ref="C25:D25"/>
    <mergeCell ref="E25:F25"/>
    <mergeCell ref="C19:D19"/>
    <mergeCell ref="E19:F19"/>
    <mergeCell ref="C20:D20"/>
    <mergeCell ref="E20:F20"/>
    <mergeCell ref="B21:D21"/>
    <mergeCell ref="E21:F21"/>
    <mergeCell ref="B22:D22"/>
    <mergeCell ref="E22:F22"/>
    <mergeCell ref="B24:D24"/>
    <mergeCell ref="E24:F24"/>
    <mergeCell ref="B37:F37"/>
    <mergeCell ref="C26:D26"/>
    <mergeCell ref="E26:F26"/>
    <mergeCell ref="C27:D27"/>
    <mergeCell ref="E27:F27"/>
    <mergeCell ref="C28:D28"/>
    <mergeCell ref="E28:F28"/>
    <mergeCell ref="B29:D29"/>
    <mergeCell ref="E29:F29"/>
    <mergeCell ref="B30:D30"/>
    <mergeCell ref="E30:F30"/>
    <mergeCell ref="B32:F32"/>
  </mergeCell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90D05-560D-A14B-9140-81F90E39746E}">
  <sheetPr codeName="Sheet2">
    <tabColor rgb="FF2174A5"/>
  </sheetPr>
  <dimension ref="A1:X833"/>
  <sheetViews>
    <sheetView showGridLines="0" tabSelected="1" zoomScale="120" zoomScaleNormal="120" workbookViewId="0">
      <pane ySplit="5" topLeftCell="A6" activePane="bottomLeft" state="frozen"/>
      <selection pane="bottomLeft" activeCell="A6" sqref="A6"/>
    </sheetView>
  </sheetViews>
  <sheetFormatPr baseColWidth="10" defaultColWidth="8.83203125" defaultRowHeight="15"/>
  <cols>
    <col min="1" max="1" width="10.1640625" style="18" customWidth="1"/>
    <col min="2" max="2" width="7.1640625" style="19" customWidth="1"/>
    <col min="3" max="3" width="12.6640625" style="18" customWidth="1"/>
    <col min="4" max="4" width="57.6640625" style="18" customWidth="1"/>
    <col min="5" max="8" width="9.83203125" style="19" customWidth="1"/>
    <col min="9" max="9" width="12.5" style="19" customWidth="1"/>
    <col min="10" max="10" width="10" style="18" customWidth="1"/>
    <col min="11" max="11" width="53.83203125" style="18" customWidth="1"/>
    <col min="12" max="12" width="24.1640625" style="18" customWidth="1"/>
    <col min="13" max="15" width="9.5" style="18" customWidth="1"/>
    <col min="16" max="16" width="13.33203125" style="18" customWidth="1"/>
    <col min="17" max="17" width="14.1640625" style="18" customWidth="1"/>
    <col min="18" max="18" width="13.33203125" style="18" customWidth="1"/>
    <col min="19" max="19" width="13.1640625" style="18" customWidth="1"/>
    <col min="20" max="24" width="10.33203125" style="18" customWidth="1"/>
    <col min="25" max="16384" width="8.83203125" style="18"/>
  </cols>
  <sheetData>
    <row r="1" spans="1:24" ht="62" customHeight="1" thickBot="1">
      <c r="K1"/>
      <c r="L1" s="20"/>
      <c r="M1" s="86"/>
      <c r="N1" s="86"/>
      <c r="O1" s="86"/>
      <c r="P1" s="86"/>
      <c r="Q1" s="86"/>
      <c r="R1" s="86"/>
      <c r="S1" s="86"/>
      <c r="T1" s="86"/>
      <c r="U1" s="86"/>
      <c r="V1" s="86"/>
      <c r="W1" s="86"/>
    </row>
    <row r="2" spans="1:24" ht="35" customHeight="1" thickTop="1">
      <c r="A2" s="312" t="s">
        <v>3851</v>
      </c>
      <c r="B2" s="312"/>
      <c r="C2" s="312"/>
      <c r="D2" s="312"/>
      <c r="E2" s="312"/>
      <c r="F2" s="312"/>
      <c r="G2" s="312"/>
      <c r="H2" s="312"/>
      <c r="I2" s="317" t="s">
        <v>3845</v>
      </c>
      <c r="J2" s="317"/>
      <c r="K2" s="317"/>
      <c r="L2" s="317"/>
      <c r="M2" s="313" t="s">
        <v>6</v>
      </c>
      <c r="N2" s="313"/>
      <c r="O2" s="313"/>
      <c r="P2" s="313"/>
      <c r="Q2" s="313"/>
      <c r="R2" s="313"/>
      <c r="S2" s="313"/>
      <c r="T2" s="313"/>
      <c r="U2" s="313"/>
      <c r="V2" s="313"/>
      <c r="W2" s="313"/>
      <c r="X2" s="313"/>
    </row>
    <row r="3" spans="1:24" ht="24" customHeight="1">
      <c r="A3" s="21"/>
      <c r="B3" s="21"/>
      <c r="C3" s="21"/>
      <c r="D3" s="22"/>
      <c r="E3" s="21"/>
      <c r="F3" s="21"/>
      <c r="G3" s="21"/>
      <c r="H3" s="22"/>
      <c r="I3" s="23"/>
      <c r="J3" s="23"/>
      <c r="K3" s="23"/>
      <c r="L3" s="23"/>
      <c r="M3" s="314" t="s">
        <v>8</v>
      </c>
      <c r="N3" s="315"/>
      <c r="O3" s="316"/>
      <c r="P3" s="315" t="s">
        <v>9</v>
      </c>
      <c r="Q3" s="315"/>
      <c r="R3" s="315"/>
      <c r="S3" s="315"/>
      <c r="T3" s="314" t="s">
        <v>10</v>
      </c>
      <c r="U3" s="315"/>
      <c r="V3" s="315"/>
      <c r="W3" s="315"/>
      <c r="X3" s="316"/>
    </row>
    <row r="4" spans="1:24" ht="6" customHeight="1"/>
    <row r="5" spans="1:24" ht="44" customHeight="1">
      <c r="A5" s="24" t="s">
        <v>11</v>
      </c>
      <c r="B5" s="25" t="s">
        <v>12</v>
      </c>
      <c r="C5" s="25" t="s">
        <v>13</v>
      </c>
      <c r="D5" s="25" t="s">
        <v>14</v>
      </c>
      <c r="E5" s="25" t="s">
        <v>16</v>
      </c>
      <c r="F5" s="25" t="s">
        <v>17</v>
      </c>
      <c r="G5" s="25" t="s">
        <v>7</v>
      </c>
      <c r="H5" s="25" t="s">
        <v>18</v>
      </c>
      <c r="I5" s="167" t="s">
        <v>19</v>
      </c>
      <c r="J5" s="168" t="s">
        <v>20</v>
      </c>
      <c r="K5" s="168" t="s">
        <v>21</v>
      </c>
      <c r="L5" s="169" t="s">
        <v>22</v>
      </c>
      <c r="M5" s="26" t="s">
        <v>23</v>
      </c>
      <c r="N5" s="25" t="s">
        <v>24</v>
      </c>
      <c r="O5" s="27" t="s">
        <v>25</v>
      </c>
      <c r="P5" s="26" t="s">
        <v>26</v>
      </c>
      <c r="Q5" s="25" t="s">
        <v>27</v>
      </c>
      <c r="R5" s="25" t="s">
        <v>28</v>
      </c>
      <c r="S5" s="27" t="s">
        <v>29</v>
      </c>
      <c r="T5" s="26" t="s">
        <v>30</v>
      </c>
      <c r="U5" s="25" t="s">
        <v>31</v>
      </c>
      <c r="V5" s="25" t="s">
        <v>32</v>
      </c>
      <c r="W5" s="25" t="s">
        <v>33</v>
      </c>
      <c r="X5" s="27" t="s">
        <v>34</v>
      </c>
    </row>
    <row r="6" spans="1:24" ht="48">
      <c r="A6" s="214" t="s">
        <v>35</v>
      </c>
      <c r="B6" s="28" t="s">
        <v>36</v>
      </c>
      <c r="C6" s="29" t="s">
        <v>37</v>
      </c>
      <c r="D6" s="30" t="s">
        <v>3520</v>
      </c>
      <c r="E6" s="31" t="s">
        <v>38</v>
      </c>
      <c r="F6" s="31" t="s">
        <v>38</v>
      </c>
      <c r="G6" s="31" t="s">
        <v>38</v>
      </c>
      <c r="H6" s="35" t="s">
        <v>38</v>
      </c>
      <c r="I6" s="31" t="s">
        <v>38</v>
      </c>
      <c r="J6" s="31" t="s">
        <v>38</v>
      </c>
      <c r="K6" s="32" t="s">
        <v>38</v>
      </c>
      <c r="L6" s="33" t="s">
        <v>38</v>
      </c>
      <c r="M6" s="34" t="s">
        <v>38</v>
      </c>
      <c r="N6" s="31" t="s">
        <v>38</v>
      </c>
      <c r="O6" s="35" t="s">
        <v>38</v>
      </c>
      <c r="P6" s="34" t="s">
        <v>38</v>
      </c>
      <c r="Q6" s="31" t="s">
        <v>38</v>
      </c>
      <c r="R6" s="31" t="s">
        <v>38</v>
      </c>
      <c r="S6" s="35" t="s">
        <v>38</v>
      </c>
      <c r="T6" s="34" t="s">
        <v>38</v>
      </c>
      <c r="U6" s="31" t="s">
        <v>38</v>
      </c>
      <c r="V6" s="31" t="s">
        <v>38</v>
      </c>
      <c r="W6" s="31" t="s">
        <v>38</v>
      </c>
      <c r="X6" s="35" t="s">
        <v>38</v>
      </c>
    </row>
    <row r="7" spans="1:24" ht="64">
      <c r="A7" s="214" t="s">
        <v>39</v>
      </c>
      <c r="B7" s="173" t="s">
        <v>40</v>
      </c>
      <c r="C7" s="29" t="s">
        <v>41</v>
      </c>
      <c r="D7" s="36" t="s">
        <v>3521</v>
      </c>
      <c r="E7" s="28" t="s">
        <v>38</v>
      </c>
      <c r="F7" s="28" t="s">
        <v>38</v>
      </c>
      <c r="G7" s="28" t="s">
        <v>38</v>
      </c>
      <c r="H7" s="40" t="s">
        <v>38</v>
      </c>
      <c r="I7" s="28" t="s">
        <v>38</v>
      </c>
      <c r="J7" s="28" t="s">
        <v>38</v>
      </c>
      <c r="K7" s="37" t="s">
        <v>38</v>
      </c>
      <c r="L7" s="38" t="s">
        <v>38</v>
      </c>
      <c r="M7" s="39" t="s">
        <v>38</v>
      </c>
      <c r="N7" s="28" t="s">
        <v>38</v>
      </c>
      <c r="O7" s="40" t="s">
        <v>38</v>
      </c>
      <c r="P7" s="39" t="s">
        <v>38</v>
      </c>
      <c r="Q7" s="28" t="s">
        <v>38</v>
      </c>
      <c r="R7" s="28" t="s">
        <v>38</v>
      </c>
      <c r="S7" s="40" t="s">
        <v>38</v>
      </c>
      <c r="T7" s="39" t="s">
        <v>38</v>
      </c>
      <c r="U7" s="28" t="s">
        <v>38</v>
      </c>
      <c r="V7" s="28" t="s">
        <v>38</v>
      </c>
      <c r="W7" s="28" t="s">
        <v>38</v>
      </c>
      <c r="X7" s="40" t="s">
        <v>38</v>
      </c>
    </row>
    <row r="8" spans="1:24" ht="32">
      <c r="A8" s="214" t="s">
        <v>42</v>
      </c>
      <c r="B8" s="28" t="s">
        <v>43</v>
      </c>
      <c r="C8" s="29" t="s">
        <v>44</v>
      </c>
      <c r="D8" s="41" t="s">
        <v>45</v>
      </c>
      <c r="E8" s="28" t="s">
        <v>38</v>
      </c>
      <c r="F8" s="28" t="s">
        <v>38</v>
      </c>
      <c r="G8" s="28" t="s">
        <v>38</v>
      </c>
      <c r="H8" s="40" t="s">
        <v>38</v>
      </c>
      <c r="I8" s="28" t="s">
        <v>38</v>
      </c>
      <c r="J8" s="28" t="s">
        <v>38</v>
      </c>
      <c r="K8" s="37" t="s">
        <v>38</v>
      </c>
      <c r="L8" s="38" t="s">
        <v>38</v>
      </c>
      <c r="M8" s="39" t="s">
        <v>38</v>
      </c>
      <c r="N8" s="28" t="s">
        <v>38</v>
      </c>
      <c r="O8" s="40" t="s">
        <v>38</v>
      </c>
      <c r="P8" s="39" t="s">
        <v>38</v>
      </c>
      <c r="Q8" s="28" t="s">
        <v>38</v>
      </c>
      <c r="R8" s="28" t="s">
        <v>38</v>
      </c>
      <c r="S8" s="40" t="s">
        <v>38</v>
      </c>
      <c r="T8" s="39" t="s">
        <v>38</v>
      </c>
      <c r="U8" s="28" t="s">
        <v>38</v>
      </c>
      <c r="V8" s="28" t="s">
        <v>38</v>
      </c>
      <c r="W8" s="28" t="s">
        <v>38</v>
      </c>
      <c r="X8" s="40" t="s">
        <v>38</v>
      </c>
    </row>
    <row r="9" spans="1:24" ht="80">
      <c r="A9" s="214" t="s">
        <v>46</v>
      </c>
      <c r="B9" s="28" t="s">
        <v>47</v>
      </c>
      <c r="C9" s="29" t="s">
        <v>48</v>
      </c>
      <c r="D9" s="42" t="s">
        <v>49</v>
      </c>
      <c r="E9" s="28" t="s">
        <v>50</v>
      </c>
      <c r="F9" s="28" t="s">
        <v>50</v>
      </c>
      <c r="G9" s="28" t="s">
        <v>50</v>
      </c>
      <c r="H9" s="40" t="s">
        <v>50</v>
      </c>
      <c r="I9" s="28" t="s">
        <v>51</v>
      </c>
      <c r="J9" s="28" t="s">
        <v>52</v>
      </c>
      <c r="K9" s="43" t="s">
        <v>53</v>
      </c>
      <c r="L9" s="44" t="s">
        <v>54</v>
      </c>
      <c r="M9" s="39" t="s">
        <v>55</v>
      </c>
      <c r="N9" s="28" t="s">
        <v>55</v>
      </c>
      <c r="O9" s="40" t="s">
        <v>55</v>
      </c>
      <c r="P9" s="39" t="s">
        <v>56</v>
      </c>
      <c r="Q9" s="28" t="s">
        <v>50</v>
      </c>
      <c r="R9" s="28" t="s">
        <v>50</v>
      </c>
      <c r="S9" s="40" t="s">
        <v>56</v>
      </c>
      <c r="T9" s="39" t="s">
        <v>50</v>
      </c>
      <c r="U9" s="28" t="s">
        <v>50</v>
      </c>
      <c r="V9" s="28" t="s">
        <v>50</v>
      </c>
      <c r="W9" s="28" t="s">
        <v>50</v>
      </c>
      <c r="X9" s="40" t="s">
        <v>56</v>
      </c>
    </row>
    <row r="10" spans="1:24" ht="48">
      <c r="A10" s="214" t="s">
        <v>57</v>
      </c>
      <c r="B10" s="28" t="s">
        <v>43</v>
      </c>
      <c r="C10" s="29" t="s">
        <v>58</v>
      </c>
      <c r="D10" s="41" t="s">
        <v>3522</v>
      </c>
      <c r="E10" s="28" t="s">
        <v>38</v>
      </c>
      <c r="F10" s="28" t="s">
        <v>38</v>
      </c>
      <c r="G10" s="28" t="s">
        <v>38</v>
      </c>
      <c r="H10" s="40" t="s">
        <v>38</v>
      </c>
      <c r="I10" s="28" t="s">
        <v>38</v>
      </c>
      <c r="J10" s="28" t="s">
        <v>38</v>
      </c>
      <c r="K10" s="37" t="s">
        <v>38</v>
      </c>
      <c r="L10" s="38" t="s">
        <v>38</v>
      </c>
      <c r="M10" s="39" t="s">
        <v>38</v>
      </c>
      <c r="N10" s="28" t="s">
        <v>38</v>
      </c>
      <c r="O10" s="40" t="s">
        <v>38</v>
      </c>
      <c r="P10" s="39" t="s">
        <v>38</v>
      </c>
      <c r="Q10" s="28" t="s">
        <v>38</v>
      </c>
      <c r="R10" s="28" t="s">
        <v>38</v>
      </c>
      <c r="S10" s="40" t="s">
        <v>38</v>
      </c>
      <c r="T10" s="39" t="s">
        <v>38</v>
      </c>
      <c r="U10" s="28" t="s">
        <v>38</v>
      </c>
      <c r="V10" s="28" t="s">
        <v>38</v>
      </c>
      <c r="W10" s="28" t="s">
        <v>38</v>
      </c>
      <c r="X10" s="40" t="s">
        <v>38</v>
      </c>
    </row>
    <row r="11" spans="1:24" ht="96">
      <c r="A11" s="214" t="s">
        <v>59</v>
      </c>
      <c r="B11" s="28" t="s">
        <v>47</v>
      </c>
      <c r="C11" s="29" t="s">
        <v>60</v>
      </c>
      <c r="D11" s="42" t="s">
        <v>61</v>
      </c>
      <c r="E11" s="28" t="s">
        <v>50</v>
      </c>
      <c r="F11" s="28" t="s">
        <v>50</v>
      </c>
      <c r="G11" s="28" t="s">
        <v>50</v>
      </c>
      <c r="H11" s="40" t="s">
        <v>50</v>
      </c>
      <c r="I11" s="28" t="s">
        <v>51</v>
      </c>
      <c r="J11" s="28" t="s">
        <v>52</v>
      </c>
      <c r="K11" s="43" t="s">
        <v>53</v>
      </c>
      <c r="L11" s="44" t="s">
        <v>54</v>
      </c>
      <c r="M11" s="39" t="s">
        <v>55</v>
      </c>
      <c r="N11" s="28" t="s">
        <v>55</v>
      </c>
      <c r="O11" s="40" t="s">
        <v>55</v>
      </c>
      <c r="P11" s="39" t="s">
        <v>56</v>
      </c>
      <c r="Q11" s="28" t="s">
        <v>50</v>
      </c>
      <c r="R11" s="28" t="s">
        <v>50</v>
      </c>
      <c r="S11" s="40" t="s">
        <v>56</v>
      </c>
      <c r="T11" s="39" t="s">
        <v>50</v>
      </c>
      <c r="U11" s="28" t="s">
        <v>50</v>
      </c>
      <c r="V11" s="28" t="s">
        <v>50</v>
      </c>
      <c r="W11" s="28" t="s">
        <v>50</v>
      </c>
      <c r="X11" s="40" t="s">
        <v>56</v>
      </c>
    </row>
    <row r="12" spans="1:24" ht="80">
      <c r="A12" s="214" t="s">
        <v>62</v>
      </c>
      <c r="B12" s="28" t="s">
        <v>47</v>
      </c>
      <c r="C12" s="29" t="s">
        <v>63</v>
      </c>
      <c r="D12" s="42" t="s">
        <v>64</v>
      </c>
      <c r="E12" s="28" t="s">
        <v>50</v>
      </c>
      <c r="F12" s="28" t="s">
        <v>65</v>
      </c>
      <c r="G12" s="28" t="s">
        <v>65</v>
      </c>
      <c r="H12" s="40" t="s">
        <v>65</v>
      </c>
      <c r="I12" s="28" t="s">
        <v>51</v>
      </c>
      <c r="J12" s="28" t="s">
        <v>52</v>
      </c>
      <c r="K12" s="43" t="s">
        <v>53</v>
      </c>
      <c r="L12" s="44" t="s">
        <v>54</v>
      </c>
      <c r="M12" s="39" t="s">
        <v>55</v>
      </c>
      <c r="N12" s="28" t="s">
        <v>55</v>
      </c>
      <c r="O12" s="40" t="s">
        <v>55</v>
      </c>
      <c r="P12" s="39" t="s">
        <v>56</v>
      </c>
      <c r="Q12" s="28" t="s">
        <v>50</v>
      </c>
      <c r="R12" s="28" t="s">
        <v>50</v>
      </c>
      <c r="S12" s="40" t="s">
        <v>56</v>
      </c>
      <c r="T12" s="39" t="s">
        <v>50</v>
      </c>
      <c r="U12" s="28" t="s">
        <v>50</v>
      </c>
      <c r="V12" s="28" t="s">
        <v>50</v>
      </c>
      <c r="W12" s="28" t="s">
        <v>50</v>
      </c>
      <c r="X12" s="40" t="s">
        <v>56</v>
      </c>
    </row>
    <row r="13" spans="1:24" ht="80">
      <c r="A13" s="214" t="s">
        <v>66</v>
      </c>
      <c r="B13" s="28" t="s">
        <v>47</v>
      </c>
      <c r="C13" s="29" t="s">
        <v>67</v>
      </c>
      <c r="D13" s="42" t="s">
        <v>2213</v>
      </c>
      <c r="E13" s="28" t="s">
        <v>50</v>
      </c>
      <c r="F13" s="28" t="s">
        <v>65</v>
      </c>
      <c r="G13" s="28" t="s">
        <v>65</v>
      </c>
      <c r="H13" s="40" t="s">
        <v>65</v>
      </c>
      <c r="I13" s="28" t="s">
        <v>51</v>
      </c>
      <c r="J13" s="28" t="s">
        <v>52</v>
      </c>
      <c r="K13" s="43" t="s">
        <v>53</v>
      </c>
      <c r="L13" s="44" t="s">
        <v>54</v>
      </c>
      <c r="M13" s="39" t="s">
        <v>55</v>
      </c>
      <c r="N13" s="28" t="s">
        <v>55</v>
      </c>
      <c r="O13" s="40" t="s">
        <v>55</v>
      </c>
      <c r="P13" s="39" t="s">
        <v>56</v>
      </c>
      <c r="Q13" s="28" t="s">
        <v>50</v>
      </c>
      <c r="R13" s="28" t="s">
        <v>50</v>
      </c>
      <c r="S13" s="40" t="s">
        <v>56</v>
      </c>
      <c r="T13" s="39" t="s">
        <v>50</v>
      </c>
      <c r="U13" s="28" t="s">
        <v>50</v>
      </c>
      <c r="V13" s="28" t="s">
        <v>50</v>
      </c>
      <c r="W13" s="28" t="s">
        <v>50</v>
      </c>
      <c r="X13" s="40" t="s">
        <v>56</v>
      </c>
    </row>
    <row r="14" spans="1:24" ht="48">
      <c r="A14" s="214" t="s">
        <v>68</v>
      </c>
      <c r="B14" s="28" t="s">
        <v>43</v>
      </c>
      <c r="C14" s="29" t="s">
        <v>69</v>
      </c>
      <c r="D14" s="41" t="s">
        <v>70</v>
      </c>
      <c r="E14" s="28" t="s">
        <v>38</v>
      </c>
      <c r="F14" s="28" t="s">
        <v>38</v>
      </c>
      <c r="G14" s="28" t="s">
        <v>38</v>
      </c>
      <c r="H14" s="40" t="s">
        <v>38</v>
      </c>
      <c r="I14" s="28" t="s">
        <v>38</v>
      </c>
      <c r="J14" s="28" t="s">
        <v>38</v>
      </c>
      <c r="K14" s="37" t="s">
        <v>38</v>
      </c>
      <c r="L14" s="38" t="s">
        <v>38</v>
      </c>
      <c r="M14" s="39" t="s">
        <v>38</v>
      </c>
      <c r="N14" s="28" t="s">
        <v>38</v>
      </c>
      <c r="O14" s="40" t="s">
        <v>38</v>
      </c>
      <c r="P14" s="39" t="s">
        <v>38</v>
      </c>
      <c r="Q14" s="28" t="s">
        <v>38</v>
      </c>
      <c r="R14" s="28" t="s">
        <v>38</v>
      </c>
      <c r="S14" s="40" t="s">
        <v>38</v>
      </c>
      <c r="T14" s="39" t="s">
        <v>38</v>
      </c>
      <c r="U14" s="28" t="s">
        <v>38</v>
      </c>
      <c r="V14" s="28" t="s">
        <v>38</v>
      </c>
      <c r="W14" s="28" t="s">
        <v>38</v>
      </c>
      <c r="X14" s="40" t="s">
        <v>38</v>
      </c>
    </row>
    <row r="15" spans="1:24" ht="80">
      <c r="A15" s="214" t="s">
        <v>71</v>
      </c>
      <c r="B15" s="28" t="s">
        <v>47</v>
      </c>
      <c r="C15" s="29" t="s">
        <v>72</v>
      </c>
      <c r="D15" s="42" t="s">
        <v>73</v>
      </c>
      <c r="E15" s="28" t="s">
        <v>50</v>
      </c>
      <c r="F15" s="28" t="s">
        <v>50</v>
      </c>
      <c r="G15" s="28" t="s">
        <v>50</v>
      </c>
      <c r="H15" s="40" t="s">
        <v>50</v>
      </c>
      <c r="I15" s="28" t="s">
        <v>74</v>
      </c>
      <c r="J15" s="28" t="s">
        <v>75</v>
      </c>
      <c r="K15" s="43" t="s">
        <v>76</v>
      </c>
      <c r="L15" s="44" t="s">
        <v>54</v>
      </c>
      <c r="M15" s="39" t="s">
        <v>55</v>
      </c>
      <c r="N15" s="28" t="s">
        <v>55</v>
      </c>
      <c r="O15" s="40" t="s">
        <v>55</v>
      </c>
      <c r="P15" s="39" t="s">
        <v>56</v>
      </c>
      <c r="Q15" s="28" t="s">
        <v>50</v>
      </c>
      <c r="R15" s="28" t="s">
        <v>50</v>
      </c>
      <c r="S15" s="40" t="s">
        <v>56</v>
      </c>
      <c r="T15" s="39" t="s">
        <v>50</v>
      </c>
      <c r="U15" s="28" t="s">
        <v>50</v>
      </c>
      <c r="V15" s="28" t="s">
        <v>56</v>
      </c>
      <c r="W15" s="28" t="s">
        <v>56</v>
      </c>
      <c r="X15" s="40" t="s">
        <v>56</v>
      </c>
    </row>
    <row r="16" spans="1:24" ht="96">
      <c r="A16" s="214" t="s">
        <v>77</v>
      </c>
      <c r="B16" s="28" t="s">
        <v>47</v>
      </c>
      <c r="C16" s="29" t="s">
        <v>78</v>
      </c>
      <c r="D16" s="42" t="s">
        <v>79</v>
      </c>
      <c r="E16" s="28" t="s">
        <v>50</v>
      </c>
      <c r="F16" s="28" t="s">
        <v>50</v>
      </c>
      <c r="G16" s="28" t="s">
        <v>50</v>
      </c>
      <c r="H16" s="40" t="s">
        <v>50</v>
      </c>
      <c r="I16" s="28" t="s">
        <v>80</v>
      </c>
      <c r="J16" s="28" t="s">
        <v>81</v>
      </c>
      <c r="K16" s="43" t="s">
        <v>82</v>
      </c>
      <c r="L16" s="44" t="s">
        <v>83</v>
      </c>
      <c r="M16" s="39" t="s">
        <v>84</v>
      </c>
      <c r="N16" s="28" t="s">
        <v>84</v>
      </c>
      <c r="O16" s="40" t="s">
        <v>84</v>
      </c>
      <c r="P16" s="39" t="s">
        <v>56</v>
      </c>
      <c r="Q16" s="28" t="s">
        <v>50</v>
      </c>
      <c r="R16" s="28" t="s">
        <v>50</v>
      </c>
      <c r="S16" s="40" t="s">
        <v>56</v>
      </c>
      <c r="T16" s="39" t="s">
        <v>50</v>
      </c>
      <c r="U16" s="28" t="s">
        <v>50</v>
      </c>
      <c r="V16" s="28" t="s">
        <v>50</v>
      </c>
      <c r="W16" s="28" t="s">
        <v>50</v>
      </c>
      <c r="X16" s="40" t="s">
        <v>56</v>
      </c>
    </row>
    <row r="17" spans="1:24" ht="80">
      <c r="A17" s="214" t="s">
        <v>77</v>
      </c>
      <c r="B17" s="28" t="s">
        <v>47</v>
      </c>
      <c r="C17" s="29" t="s">
        <v>78</v>
      </c>
      <c r="D17" s="42" t="s">
        <v>79</v>
      </c>
      <c r="E17" s="28" t="s">
        <v>50</v>
      </c>
      <c r="F17" s="28" t="s">
        <v>50</v>
      </c>
      <c r="G17" s="28" t="s">
        <v>50</v>
      </c>
      <c r="H17" s="40" t="s">
        <v>50</v>
      </c>
      <c r="I17" s="28" t="s">
        <v>51</v>
      </c>
      <c r="J17" s="28" t="s">
        <v>52</v>
      </c>
      <c r="K17" s="43" t="s">
        <v>53</v>
      </c>
      <c r="L17" s="44" t="s">
        <v>54</v>
      </c>
      <c r="M17" s="39" t="s">
        <v>55</v>
      </c>
      <c r="N17" s="28" t="s">
        <v>55</v>
      </c>
      <c r="O17" s="40" t="s">
        <v>55</v>
      </c>
      <c r="P17" s="39" t="s">
        <v>56</v>
      </c>
      <c r="Q17" s="28" t="s">
        <v>50</v>
      </c>
      <c r="R17" s="28" t="s">
        <v>50</v>
      </c>
      <c r="S17" s="40" t="s">
        <v>56</v>
      </c>
      <c r="T17" s="39" t="s">
        <v>50</v>
      </c>
      <c r="U17" s="28" t="s">
        <v>50</v>
      </c>
      <c r="V17" s="28" t="s">
        <v>50</v>
      </c>
      <c r="W17" s="28" t="s">
        <v>50</v>
      </c>
      <c r="X17" s="40" t="s">
        <v>56</v>
      </c>
    </row>
    <row r="18" spans="1:24" ht="48">
      <c r="A18" s="214" t="s">
        <v>85</v>
      </c>
      <c r="B18" s="28" t="s">
        <v>43</v>
      </c>
      <c r="C18" s="29" t="s">
        <v>86</v>
      </c>
      <c r="D18" s="41" t="s">
        <v>3523</v>
      </c>
      <c r="E18" s="28" t="s">
        <v>38</v>
      </c>
      <c r="F18" s="28" t="s">
        <v>38</v>
      </c>
      <c r="G18" s="28" t="s">
        <v>38</v>
      </c>
      <c r="H18" s="40" t="s">
        <v>38</v>
      </c>
      <c r="I18" s="28" t="s">
        <v>38</v>
      </c>
      <c r="J18" s="28" t="s">
        <v>38</v>
      </c>
      <c r="K18" s="37" t="s">
        <v>38</v>
      </c>
      <c r="L18" s="38" t="s">
        <v>38</v>
      </c>
      <c r="M18" s="39" t="s">
        <v>38</v>
      </c>
      <c r="N18" s="28" t="s">
        <v>38</v>
      </c>
      <c r="O18" s="40" t="s">
        <v>38</v>
      </c>
      <c r="P18" s="39" t="s">
        <v>38</v>
      </c>
      <c r="Q18" s="28" t="s">
        <v>38</v>
      </c>
      <c r="R18" s="28" t="s">
        <v>38</v>
      </c>
      <c r="S18" s="40" t="s">
        <v>38</v>
      </c>
      <c r="T18" s="39" t="s">
        <v>38</v>
      </c>
      <c r="U18" s="28" t="s">
        <v>38</v>
      </c>
      <c r="V18" s="28" t="s">
        <v>38</v>
      </c>
      <c r="W18" s="28" t="s">
        <v>38</v>
      </c>
      <c r="X18" s="40" t="s">
        <v>38</v>
      </c>
    </row>
    <row r="19" spans="1:24" ht="64">
      <c r="A19" s="214" t="s">
        <v>87</v>
      </c>
      <c r="B19" s="28" t="s">
        <v>47</v>
      </c>
      <c r="C19" s="29" t="s">
        <v>88</v>
      </c>
      <c r="D19" s="42" t="s">
        <v>89</v>
      </c>
      <c r="E19" s="28" t="s">
        <v>50</v>
      </c>
      <c r="F19" s="28" t="s">
        <v>50</v>
      </c>
      <c r="G19" s="28" t="s">
        <v>50</v>
      </c>
      <c r="H19" s="40" t="s">
        <v>65</v>
      </c>
      <c r="I19" s="28" t="s">
        <v>51</v>
      </c>
      <c r="J19" s="28" t="s">
        <v>90</v>
      </c>
      <c r="K19" s="43" t="s">
        <v>91</v>
      </c>
      <c r="L19" s="44" t="s">
        <v>92</v>
      </c>
      <c r="M19" s="39" t="s">
        <v>55</v>
      </c>
      <c r="N19" s="28" t="s">
        <v>55</v>
      </c>
      <c r="O19" s="40" t="s">
        <v>55</v>
      </c>
      <c r="P19" s="39" t="s">
        <v>56</v>
      </c>
      <c r="Q19" s="28" t="s">
        <v>56</v>
      </c>
      <c r="R19" s="28" t="s">
        <v>50</v>
      </c>
      <c r="S19" s="40" t="s">
        <v>56</v>
      </c>
      <c r="T19" s="39" t="s">
        <v>50</v>
      </c>
      <c r="U19" s="28" t="s">
        <v>56</v>
      </c>
      <c r="V19" s="28" t="s">
        <v>56</v>
      </c>
      <c r="W19" s="28" t="s">
        <v>56</v>
      </c>
      <c r="X19" s="40" t="s">
        <v>56</v>
      </c>
    </row>
    <row r="20" spans="1:24" ht="64">
      <c r="A20" s="214" t="s">
        <v>87</v>
      </c>
      <c r="B20" s="28" t="s">
        <v>47</v>
      </c>
      <c r="C20" s="29" t="s">
        <v>88</v>
      </c>
      <c r="D20" s="42" t="s">
        <v>89</v>
      </c>
      <c r="E20" s="28" t="s">
        <v>50</v>
      </c>
      <c r="F20" s="28" t="s">
        <v>50</v>
      </c>
      <c r="G20" s="28" t="s">
        <v>50</v>
      </c>
      <c r="H20" s="40" t="s">
        <v>65</v>
      </c>
      <c r="I20" s="28" t="s">
        <v>51</v>
      </c>
      <c r="J20" s="28" t="s">
        <v>93</v>
      </c>
      <c r="K20" s="43" t="s">
        <v>94</v>
      </c>
      <c r="L20" s="44" t="s">
        <v>95</v>
      </c>
      <c r="M20" s="39" t="s">
        <v>55</v>
      </c>
      <c r="N20" s="28" t="s">
        <v>55</v>
      </c>
      <c r="O20" s="40" t="s">
        <v>55</v>
      </c>
      <c r="P20" s="39" t="s">
        <v>56</v>
      </c>
      <c r="Q20" s="28" t="s">
        <v>56</v>
      </c>
      <c r="R20" s="28" t="s">
        <v>50</v>
      </c>
      <c r="S20" s="40" t="s">
        <v>56</v>
      </c>
      <c r="T20" s="39" t="s">
        <v>56</v>
      </c>
      <c r="U20" s="28" t="s">
        <v>50</v>
      </c>
      <c r="V20" s="28" t="s">
        <v>50</v>
      </c>
      <c r="W20" s="28" t="s">
        <v>50</v>
      </c>
      <c r="X20" s="40" t="s">
        <v>56</v>
      </c>
    </row>
    <row r="21" spans="1:24" ht="64">
      <c r="A21" s="214" t="s">
        <v>87</v>
      </c>
      <c r="B21" s="28" t="s">
        <v>47</v>
      </c>
      <c r="C21" s="29" t="s">
        <v>88</v>
      </c>
      <c r="D21" s="42" t="s">
        <v>89</v>
      </c>
      <c r="E21" s="28" t="s">
        <v>50</v>
      </c>
      <c r="F21" s="28" t="s">
        <v>50</v>
      </c>
      <c r="G21" s="28" t="s">
        <v>50</v>
      </c>
      <c r="H21" s="40" t="s">
        <v>65</v>
      </c>
      <c r="I21" s="28" t="s">
        <v>51</v>
      </c>
      <c r="J21" s="28" t="s">
        <v>90</v>
      </c>
      <c r="K21" s="43" t="s">
        <v>91</v>
      </c>
      <c r="L21" s="44" t="s">
        <v>92</v>
      </c>
      <c r="M21" s="39" t="s">
        <v>55</v>
      </c>
      <c r="N21" s="28" t="s">
        <v>55</v>
      </c>
      <c r="O21" s="40" t="s">
        <v>55</v>
      </c>
      <c r="P21" s="39" t="s">
        <v>56</v>
      </c>
      <c r="Q21" s="28" t="s">
        <v>56</v>
      </c>
      <c r="R21" s="28" t="s">
        <v>50</v>
      </c>
      <c r="S21" s="40" t="s">
        <v>56</v>
      </c>
      <c r="T21" s="39" t="s">
        <v>50</v>
      </c>
      <c r="U21" s="28" t="s">
        <v>56</v>
      </c>
      <c r="V21" s="28" t="s">
        <v>56</v>
      </c>
      <c r="W21" s="28" t="s">
        <v>56</v>
      </c>
      <c r="X21" s="40" t="s">
        <v>56</v>
      </c>
    </row>
    <row r="22" spans="1:24" ht="64">
      <c r="A22" s="214" t="s">
        <v>96</v>
      </c>
      <c r="B22" s="28" t="s">
        <v>47</v>
      </c>
      <c r="C22" s="29" t="s">
        <v>97</v>
      </c>
      <c r="D22" s="42" t="s">
        <v>98</v>
      </c>
      <c r="E22" s="28" t="s">
        <v>50</v>
      </c>
      <c r="F22" s="28" t="s">
        <v>50</v>
      </c>
      <c r="G22" s="28" t="s">
        <v>50</v>
      </c>
      <c r="H22" s="40" t="s">
        <v>50</v>
      </c>
      <c r="I22" s="28" t="s">
        <v>51</v>
      </c>
      <c r="J22" s="28" t="s">
        <v>90</v>
      </c>
      <c r="K22" s="43" t="s">
        <v>91</v>
      </c>
      <c r="L22" s="44" t="s">
        <v>92</v>
      </c>
      <c r="M22" s="39" t="s">
        <v>55</v>
      </c>
      <c r="N22" s="28" t="s">
        <v>55</v>
      </c>
      <c r="O22" s="40" t="s">
        <v>55</v>
      </c>
      <c r="P22" s="39" t="s">
        <v>56</v>
      </c>
      <c r="Q22" s="28" t="s">
        <v>56</v>
      </c>
      <c r="R22" s="28" t="s">
        <v>50</v>
      </c>
      <c r="S22" s="40" t="s">
        <v>56</v>
      </c>
      <c r="T22" s="39" t="s">
        <v>50</v>
      </c>
      <c r="U22" s="28" t="s">
        <v>56</v>
      </c>
      <c r="V22" s="28" t="s">
        <v>56</v>
      </c>
      <c r="W22" s="28" t="s">
        <v>56</v>
      </c>
      <c r="X22" s="40" t="s">
        <v>56</v>
      </c>
    </row>
    <row r="23" spans="1:24" ht="64">
      <c r="A23" s="214" t="s">
        <v>99</v>
      </c>
      <c r="B23" s="28" t="s">
        <v>47</v>
      </c>
      <c r="C23" s="29" t="s">
        <v>100</v>
      </c>
      <c r="D23" s="42" t="s">
        <v>101</v>
      </c>
      <c r="E23" s="28" t="s">
        <v>50</v>
      </c>
      <c r="F23" s="28" t="s">
        <v>65</v>
      </c>
      <c r="G23" s="28" t="s">
        <v>65</v>
      </c>
      <c r="H23" s="40" t="s">
        <v>65</v>
      </c>
      <c r="I23" s="28" t="s">
        <v>51</v>
      </c>
      <c r="J23" s="28" t="s">
        <v>90</v>
      </c>
      <c r="K23" s="43" t="s">
        <v>91</v>
      </c>
      <c r="L23" s="44" t="s">
        <v>92</v>
      </c>
      <c r="M23" s="39" t="s">
        <v>55</v>
      </c>
      <c r="N23" s="28" t="s">
        <v>55</v>
      </c>
      <c r="O23" s="40" t="s">
        <v>55</v>
      </c>
      <c r="P23" s="39" t="s">
        <v>56</v>
      </c>
      <c r="Q23" s="28" t="s">
        <v>56</v>
      </c>
      <c r="R23" s="28" t="s">
        <v>50</v>
      </c>
      <c r="S23" s="40" t="s">
        <v>56</v>
      </c>
      <c r="T23" s="39" t="s">
        <v>50</v>
      </c>
      <c r="U23" s="28" t="s">
        <v>56</v>
      </c>
      <c r="V23" s="28" t="s">
        <v>56</v>
      </c>
      <c r="W23" s="28" t="s">
        <v>56</v>
      </c>
      <c r="X23" s="40" t="s">
        <v>56</v>
      </c>
    </row>
    <row r="24" spans="1:24" ht="80">
      <c r="A24" s="214" t="s">
        <v>102</v>
      </c>
      <c r="B24" s="28" t="s">
        <v>47</v>
      </c>
      <c r="C24" s="29" t="s">
        <v>103</v>
      </c>
      <c r="D24" s="42" t="s">
        <v>104</v>
      </c>
      <c r="E24" s="28" t="s">
        <v>50</v>
      </c>
      <c r="F24" s="28" t="s">
        <v>50</v>
      </c>
      <c r="G24" s="28" t="s">
        <v>65</v>
      </c>
      <c r="H24" s="40" t="s">
        <v>65</v>
      </c>
      <c r="I24" s="28" t="s">
        <v>51</v>
      </c>
      <c r="J24" s="28" t="s">
        <v>105</v>
      </c>
      <c r="K24" s="43" t="s">
        <v>106</v>
      </c>
      <c r="L24" s="44" t="s">
        <v>92</v>
      </c>
      <c r="M24" s="39" t="s">
        <v>55</v>
      </c>
      <c r="N24" s="28" t="s">
        <v>55</v>
      </c>
      <c r="O24" s="40" t="s">
        <v>55</v>
      </c>
      <c r="P24" s="39" t="s">
        <v>56</v>
      </c>
      <c r="Q24" s="28" t="s">
        <v>56</v>
      </c>
      <c r="R24" s="28" t="s">
        <v>50</v>
      </c>
      <c r="S24" s="40" t="s">
        <v>56</v>
      </c>
      <c r="T24" s="39" t="s">
        <v>50</v>
      </c>
      <c r="U24" s="28" t="s">
        <v>50</v>
      </c>
      <c r="V24" s="28" t="s">
        <v>50</v>
      </c>
      <c r="W24" s="28" t="s">
        <v>50</v>
      </c>
      <c r="X24" s="40" t="s">
        <v>56</v>
      </c>
    </row>
    <row r="25" spans="1:24" ht="80">
      <c r="A25" s="214" t="s">
        <v>102</v>
      </c>
      <c r="B25" s="28" t="s">
        <v>47</v>
      </c>
      <c r="C25" s="29" t="s">
        <v>103</v>
      </c>
      <c r="D25" s="42" t="s">
        <v>104</v>
      </c>
      <c r="E25" s="28" t="s">
        <v>50</v>
      </c>
      <c r="F25" s="28" t="s">
        <v>50</v>
      </c>
      <c r="G25" s="28" t="s">
        <v>65</v>
      </c>
      <c r="H25" s="40" t="s">
        <v>65</v>
      </c>
      <c r="I25" s="28" t="s">
        <v>51</v>
      </c>
      <c r="J25" s="28" t="s">
        <v>90</v>
      </c>
      <c r="K25" s="43" t="s">
        <v>91</v>
      </c>
      <c r="L25" s="44" t="s">
        <v>92</v>
      </c>
      <c r="M25" s="39" t="s">
        <v>55</v>
      </c>
      <c r="N25" s="28" t="s">
        <v>55</v>
      </c>
      <c r="O25" s="40" t="s">
        <v>55</v>
      </c>
      <c r="P25" s="39" t="s">
        <v>56</v>
      </c>
      <c r="Q25" s="28" t="s">
        <v>56</v>
      </c>
      <c r="R25" s="28" t="s">
        <v>50</v>
      </c>
      <c r="S25" s="40" t="s">
        <v>56</v>
      </c>
      <c r="T25" s="39" t="s">
        <v>50</v>
      </c>
      <c r="U25" s="28" t="s">
        <v>56</v>
      </c>
      <c r="V25" s="28" t="s">
        <v>56</v>
      </c>
      <c r="W25" s="28" t="s">
        <v>56</v>
      </c>
      <c r="X25" s="40" t="s">
        <v>56</v>
      </c>
    </row>
    <row r="26" spans="1:24" ht="80">
      <c r="A26" s="214" t="s">
        <v>102</v>
      </c>
      <c r="B26" s="28" t="s">
        <v>47</v>
      </c>
      <c r="C26" s="29" t="s">
        <v>103</v>
      </c>
      <c r="D26" s="42" t="s">
        <v>104</v>
      </c>
      <c r="E26" s="28" t="s">
        <v>50</v>
      </c>
      <c r="F26" s="28" t="s">
        <v>50</v>
      </c>
      <c r="G26" s="28" t="s">
        <v>65</v>
      </c>
      <c r="H26" s="40" t="s">
        <v>65</v>
      </c>
      <c r="I26" s="28" t="s">
        <v>74</v>
      </c>
      <c r="J26" s="28" t="s">
        <v>107</v>
      </c>
      <c r="K26" s="43" t="s">
        <v>108</v>
      </c>
      <c r="L26" s="44" t="s">
        <v>92</v>
      </c>
      <c r="M26" s="39" t="s">
        <v>109</v>
      </c>
      <c r="N26" s="28" t="s">
        <v>109</v>
      </c>
      <c r="O26" s="40" t="s">
        <v>109</v>
      </c>
      <c r="P26" s="39" t="s">
        <v>56</v>
      </c>
      <c r="Q26" s="28" t="s">
        <v>56</v>
      </c>
      <c r="R26" s="28" t="s">
        <v>56</v>
      </c>
      <c r="S26" s="40" t="s">
        <v>50</v>
      </c>
      <c r="T26" s="39" t="s">
        <v>56</v>
      </c>
      <c r="U26" s="28" t="s">
        <v>56</v>
      </c>
      <c r="V26" s="28" t="s">
        <v>56</v>
      </c>
      <c r="W26" s="28" t="s">
        <v>50</v>
      </c>
      <c r="X26" s="40" t="s">
        <v>56</v>
      </c>
    </row>
    <row r="27" spans="1:24" ht="80">
      <c r="A27" s="214" t="s">
        <v>102</v>
      </c>
      <c r="B27" s="28" t="s">
        <v>47</v>
      </c>
      <c r="C27" s="29" t="s">
        <v>103</v>
      </c>
      <c r="D27" s="42" t="s">
        <v>104</v>
      </c>
      <c r="E27" s="28" t="s">
        <v>50</v>
      </c>
      <c r="F27" s="28" t="s">
        <v>50</v>
      </c>
      <c r="G27" s="28" t="s">
        <v>65</v>
      </c>
      <c r="H27" s="40" t="s">
        <v>65</v>
      </c>
      <c r="I27" s="28" t="s">
        <v>51</v>
      </c>
      <c r="J27" s="28" t="s">
        <v>110</v>
      </c>
      <c r="K27" s="43" t="s">
        <v>111</v>
      </c>
      <c r="L27" s="44" t="s">
        <v>92</v>
      </c>
      <c r="M27" s="39" t="s">
        <v>55</v>
      </c>
      <c r="N27" s="28" t="s">
        <v>55</v>
      </c>
      <c r="O27" s="40" t="s">
        <v>55</v>
      </c>
      <c r="P27" s="39" t="s">
        <v>56</v>
      </c>
      <c r="Q27" s="28" t="s">
        <v>56</v>
      </c>
      <c r="R27" s="28" t="s">
        <v>50</v>
      </c>
      <c r="S27" s="40" t="s">
        <v>56</v>
      </c>
      <c r="T27" s="39" t="s">
        <v>56</v>
      </c>
      <c r="U27" s="28" t="s">
        <v>56</v>
      </c>
      <c r="V27" s="28" t="s">
        <v>56</v>
      </c>
      <c r="W27" s="28" t="s">
        <v>50</v>
      </c>
      <c r="X27" s="40" t="s">
        <v>56</v>
      </c>
    </row>
    <row r="28" spans="1:24" ht="32">
      <c r="A28" s="214" t="s">
        <v>112</v>
      </c>
      <c r="B28" s="28" t="s">
        <v>43</v>
      </c>
      <c r="C28" s="29" t="s">
        <v>113</v>
      </c>
      <c r="D28" s="41" t="s">
        <v>3524</v>
      </c>
      <c r="E28" s="28" t="s">
        <v>38</v>
      </c>
      <c r="F28" s="28" t="s">
        <v>38</v>
      </c>
      <c r="G28" s="28" t="s">
        <v>38</v>
      </c>
      <c r="H28" s="40" t="s">
        <v>38</v>
      </c>
      <c r="I28" s="28" t="s">
        <v>38</v>
      </c>
      <c r="J28" s="28" t="s">
        <v>38</v>
      </c>
      <c r="K28" s="37" t="s">
        <v>38</v>
      </c>
      <c r="L28" s="38" t="s">
        <v>38</v>
      </c>
      <c r="M28" s="39" t="s">
        <v>38</v>
      </c>
      <c r="N28" s="28" t="s">
        <v>38</v>
      </c>
      <c r="O28" s="40" t="s">
        <v>38</v>
      </c>
      <c r="P28" s="39" t="s">
        <v>38</v>
      </c>
      <c r="Q28" s="28" t="s">
        <v>38</v>
      </c>
      <c r="R28" s="28" t="s">
        <v>38</v>
      </c>
      <c r="S28" s="40" t="s">
        <v>38</v>
      </c>
      <c r="T28" s="39" t="s">
        <v>38</v>
      </c>
      <c r="U28" s="28" t="s">
        <v>38</v>
      </c>
      <c r="V28" s="28" t="s">
        <v>38</v>
      </c>
      <c r="W28" s="28" t="s">
        <v>38</v>
      </c>
      <c r="X28" s="40" t="s">
        <v>38</v>
      </c>
    </row>
    <row r="29" spans="1:24" ht="80">
      <c r="A29" s="214" t="s">
        <v>114</v>
      </c>
      <c r="B29" s="28" t="s">
        <v>47</v>
      </c>
      <c r="C29" s="29" t="s">
        <v>115</v>
      </c>
      <c r="D29" s="42" t="s">
        <v>116</v>
      </c>
      <c r="E29" s="28" t="s">
        <v>50</v>
      </c>
      <c r="F29" s="28" t="s">
        <v>50</v>
      </c>
      <c r="G29" s="28" t="s">
        <v>50</v>
      </c>
      <c r="H29" s="40" t="s">
        <v>50</v>
      </c>
      <c r="I29" s="28" t="s">
        <v>117</v>
      </c>
      <c r="J29" s="28" t="s">
        <v>107</v>
      </c>
      <c r="K29" s="43" t="s">
        <v>108</v>
      </c>
      <c r="L29" s="44" t="s">
        <v>92</v>
      </c>
      <c r="M29" s="39" t="s">
        <v>109</v>
      </c>
      <c r="N29" s="28" t="s">
        <v>109</v>
      </c>
      <c r="O29" s="40" t="s">
        <v>109</v>
      </c>
      <c r="P29" s="39" t="s">
        <v>56</v>
      </c>
      <c r="Q29" s="28" t="s">
        <v>56</v>
      </c>
      <c r="R29" s="28" t="s">
        <v>56</v>
      </c>
      <c r="S29" s="40" t="s">
        <v>50</v>
      </c>
      <c r="T29" s="39" t="s">
        <v>56</v>
      </c>
      <c r="U29" s="28" t="s">
        <v>56</v>
      </c>
      <c r="V29" s="28" t="s">
        <v>56</v>
      </c>
      <c r="W29" s="28" t="s">
        <v>50</v>
      </c>
      <c r="X29" s="40" t="s">
        <v>56</v>
      </c>
    </row>
    <row r="30" spans="1:24" ht="80">
      <c r="A30" s="214" t="s">
        <v>114</v>
      </c>
      <c r="B30" s="28" t="s">
        <v>47</v>
      </c>
      <c r="C30" s="29" t="s">
        <v>115</v>
      </c>
      <c r="D30" s="42" t="s">
        <v>116</v>
      </c>
      <c r="E30" s="28" t="s">
        <v>50</v>
      </c>
      <c r="F30" s="28" t="s">
        <v>50</v>
      </c>
      <c r="G30" s="28" t="s">
        <v>50</v>
      </c>
      <c r="H30" s="40" t="s">
        <v>50</v>
      </c>
      <c r="I30" s="28" t="s">
        <v>51</v>
      </c>
      <c r="J30" s="28" t="s">
        <v>90</v>
      </c>
      <c r="K30" s="43" t="s">
        <v>91</v>
      </c>
      <c r="L30" s="44" t="s">
        <v>92</v>
      </c>
      <c r="M30" s="39" t="s">
        <v>55</v>
      </c>
      <c r="N30" s="28" t="s">
        <v>55</v>
      </c>
      <c r="O30" s="40" t="s">
        <v>55</v>
      </c>
      <c r="P30" s="39" t="s">
        <v>56</v>
      </c>
      <c r="Q30" s="28" t="s">
        <v>56</v>
      </c>
      <c r="R30" s="28" t="s">
        <v>50</v>
      </c>
      <c r="S30" s="40" t="s">
        <v>56</v>
      </c>
      <c r="T30" s="39" t="s">
        <v>50</v>
      </c>
      <c r="U30" s="28" t="s">
        <v>56</v>
      </c>
      <c r="V30" s="28" t="s">
        <v>56</v>
      </c>
      <c r="W30" s="28" t="s">
        <v>56</v>
      </c>
      <c r="X30" s="40" t="s">
        <v>56</v>
      </c>
    </row>
    <row r="31" spans="1:24" ht="64">
      <c r="A31" s="214" t="s">
        <v>118</v>
      </c>
      <c r="B31" s="28" t="s">
        <v>47</v>
      </c>
      <c r="C31" s="29" t="s">
        <v>119</v>
      </c>
      <c r="D31" s="42" t="s">
        <v>120</v>
      </c>
      <c r="E31" s="28" t="s">
        <v>50</v>
      </c>
      <c r="F31" s="28" t="s">
        <v>50</v>
      </c>
      <c r="G31" s="28" t="s">
        <v>50</v>
      </c>
      <c r="H31" s="40" t="s">
        <v>65</v>
      </c>
      <c r="I31" s="28" t="s">
        <v>51</v>
      </c>
      <c r="J31" s="28" t="s">
        <v>90</v>
      </c>
      <c r="K31" s="43" t="s">
        <v>91</v>
      </c>
      <c r="L31" s="44" t="s">
        <v>92</v>
      </c>
      <c r="M31" s="39" t="s">
        <v>55</v>
      </c>
      <c r="N31" s="28" t="s">
        <v>55</v>
      </c>
      <c r="O31" s="40" t="s">
        <v>55</v>
      </c>
      <c r="P31" s="39" t="s">
        <v>56</v>
      </c>
      <c r="Q31" s="28" t="s">
        <v>56</v>
      </c>
      <c r="R31" s="28" t="s">
        <v>50</v>
      </c>
      <c r="S31" s="40" t="s">
        <v>56</v>
      </c>
      <c r="T31" s="39" t="s">
        <v>50</v>
      </c>
      <c r="U31" s="28" t="s">
        <v>56</v>
      </c>
      <c r="V31" s="28" t="s">
        <v>56</v>
      </c>
      <c r="W31" s="28" t="s">
        <v>56</v>
      </c>
      <c r="X31" s="40" t="s">
        <v>56</v>
      </c>
    </row>
    <row r="32" spans="1:24" ht="64">
      <c r="A32" s="214" t="s">
        <v>118</v>
      </c>
      <c r="B32" s="28" t="s">
        <v>47</v>
      </c>
      <c r="C32" s="29" t="s">
        <v>119</v>
      </c>
      <c r="D32" s="42" t="s">
        <v>120</v>
      </c>
      <c r="E32" s="28" t="s">
        <v>50</v>
      </c>
      <c r="F32" s="28" t="s">
        <v>50</v>
      </c>
      <c r="G32" s="28" t="s">
        <v>50</v>
      </c>
      <c r="H32" s="40" t="s">
        <v>65</v>
      </c>
      <c r="I32" s="28" t="s">
        <v>51</v>
      </c>
      <c r="J32" s="28" t="s">
        <v>121</v>
      </c>
      <c r="K32" s="43" t="s">
        <v>122</v>
      </c>
      <c r="L32" s="44" t="s">
        <v>95</v>
      </c>
      <c r="M32" s="39" t="s">
        <v>109</v>
      </c>
      <c r="N32" s="28" t="s">
        <v>109</v>
      </c>
      <c r="O32" s="40" t="s">
        <v>109</v>
      </c>
      <c r="P32" s="39" t="s">
        <v>56</v>
      </c>
      <c r="Q32" s="28" t="s">
        <v>56</v>
      </c>
      <c r="R32" s="28" t="s">
        <v>50</v>
      </c>
      <c r="S32" s="40" t="s">
        <v>56</v>
      </c>
      <c r="T32" s="39" t="s">
        <v>56</v>
      </c>
      <c r="U32" s="28" t="s">
        <v>56</v>
      </c>
      <c r="V32" s="28" t="s">
        <v>56</v>
      </c>
      <c r="W32" s="28" t="s">
        <v>50</v>
      </c>
      <c r="X32" s="40" t="s">
        <v>56</v>
      </c>
    </row>
    <row r="33" spans="1:24" ht="80">
      <c r="A33" s="214" t="s">
        <v>123</v>
      </c>
      <c r="B33" s="28" t="s">
        <v>47</v>
      </c>
      <c r="C33" s="29" t="s">
        <v>124</v>
      </c>
      <c r="D33" s="42" t="s">
        <v>125</v>
      </c>
      <c r="E33" s="28" t="s">
        <v>50</v>
      </c>
      <c r="F33" s="28" t="s">
        <v>50</v>
      </c>
      <c r="G33" s="28" t="s">
        <v>50</v>
      </c>
      <c r="H33" s="40" t="s">
        <v>50</v>
      </c>
      <c r="I33" s="28" t="s">
        <v>51</v>
      </c>
      <c r="J33" s="28" t="s">
        <v>90</v>
      </c>
      <c r="K33" s="43" t="s">
        <v>91</v>
      </c>
      <c r="L33" s="44" t="s">
        <v>92</v>
      </c>
      <c r="M33" s="39" t="s">
        <v>55</v>
      </c>
      <c r="N33" s="28" t="s">
        <v>55</v>
      </c>
      <c r="O33" s="40" t="s">
        <v>55</v>
      </c>
      <c r="P33" s="39" t="s">
        <v>56</v>
      </c>
      <c r="Q33" s="28" t="s">
        <v>56</v>
      </c>
      <c r="R33" s="28" t="s">
        <v>50</v>
      </c>
      <c r="S33" s="40" t="s">
        <v>56</v>
      </c>
      <c r="T33" s="39" t="s">
        <v>50</v>
      </c>
      <c r="U33" s="28" t="s">
        <v>56</v>
      </c>
      <c r="V33" s="28" t="s">
        <v>56</v>
      </c>
      <c r="W33" s="28" t="s">
        <v>56</v>
      </c>
      <c r="X33" s="40" t="s">
        <v>56</v>
      </c>
    </row>
    <row r="34" spans="1:24" ht="64">
      <c r="A34" s="214" t="s">
        <v>126</v>
      </c>
      <c r="B34" s="28" t="s">
        <v>47</v>
      </c>
      <c r="C34" s="29" t="s">
        <v>127</v>
      </c>
      <c r="D34" s="42" t="s">
        <v>128</v>
      </c>
      <c r="E34" s="28" t="s">
        <v>50</v>
      </c>
      <c r="F34" s="28" t="s">
        <v>50</v>
      </c>
      <c r="G34" s="28" t="s">
        <v>50</v>
      </c>
      <c r="H34" s="40" t="s">
        <v>65</v>
      </c>
      <c r="I34" s="28" t="s">
        <v>51</v>
      </c>
      <c r="J34" s="28" t="s">
        <v>90</v>
      </c>
      <c r="K34" s="43" t="s">
        <v>91</v>
      </c>
      <c r="L34" s="44" t="s">
        <v>92</v>
      </c>
      <c r="M34" s="39" t="s">
        <v>55</v>
      </c>
      <c r="N34" s="28" t="s">
        <v>55</v>
      </c>
      <c r="O34" s="40" t="s">
        <v>55</v>
      </c>
      <c r="P34" s="39" t="s">
        <v>56</v>
      </c>
      <c r="Q34" s="28" t="s">
        <v>56</v>
      </c>
      <c r="R34" s="28" t="s">
        <v>50</v>
      </c>
      <c r="S34" s="40" t="s">
        <v>56</v>
      </c>
      <c r="T34" s="39" t="s">
        <v>50</v>
      </c>
      <c r="U34" s="28" t="s">
        <v>56</v>
      </c>
      <c r="V34" s="28" t="s">
        <v>56</v>
      </c>
      <c r="W34" s="28" t="s">
        <v>56</v>
      </c>
      <c r="X34" s="40" t="s">
        <v>56</v>
      </c>
    </row>
    <row r="35" spans="1:24" ht="64">
      <c r="A35" s="214" t="s">
        <v>129</v>
      </c>
      <c r="B35" s="28" t="s">
        <v>40</v>
      </c>
      <c r="C35" s="29" t="s">
        <v>130</v>
      </c>
      <c r="D35" s="36" t="s">
        <v>131</v>
      </c>
      <c r="E35" s="28" t="s">
        <v>38</v>
      </c>
      <c r="F35" s="28" t="s">
        <v>38</v>
      </c>
      <c r="G35" s="28" t="s">
        <v>38</v>
      </c>
      <c r="H35" s="40" t="s">
        <v>38</v>
      </c>
      <c r="I35" s="28" t="s">
        <v>38</v>
      </c>
      <c r="J35" s="28" t="s">
        <v>38</v>
      </c>
      <c r="K35" s="37" t="s">
        <v>38</v>
      </c>
      <c r="L35" s="38" t="s">
        <v>38</v>
      </c>
      <c r="M35" s="39" t="s">
        <v>38</v>
      </c>
      <c r="N35" s="28" t="s">
        <v>38</v>
      </c>
      <c r="O35" s="40" t="s">
        <v>38</v>
      </c>
      <c r="P35" s="39" t="s">
        <v>38</v>
      </c>
      <c r="Q35" s="28" t="s">
        <v>38</v>
      </c>
      <c r="R35" s="28" t="s">
        <v>38</v>
      </c>
      <c r="S35" s="40" t="s">
        <v>38</v>
      </c>
      <c r="T35" s="39" t="s">
        <v>38</v>
      </c>
      <c r="U35" s="28" t="s">
        <v>38</v>
      </c>
      <c r="V35" s="28" t="s">
        <v>38</v>
      </c>
      <c r="W35" s="28" t="s">
        <v>38</v>
      </c>
      <c r="X35" s="40" t="s">
        <v>38</v>
      </c>
    </row>
    <row r="36" spans="1:24" ht="32">
      <c r="A36" s="214" t="s">
        <v>132</v>
      </c>
      <c r="B36" s="28" t="s">
        <v>43</v>
      </c>
      <c r="C36" s="29" t="s">
        <v>133</v>
      </c>
      <c r="D36" s="41" t="s">
        <v>134</v>
      </c>
      <c r="E36" s="28" t="s">
        <v>38</v>
      </c>
      <c r="F36" s="28" t="s">
        <v>38</v>
      </c>
      <c r="G36" s="28" t="s">
        <v>38</v>
      </c>
      <c r="H36" s="40" t="s">
        <v>38</v>
      </c>
      <c r="I36" s="28" t="s">
        <v>38</v>
      </c>
      <c r="J36" s="28" t="s">
        <v>38</v>
      </c>
      <c r="K36" s="37" t="s">
        <v>38</v>
      </c>
      <c r="L36" s="38" t="s">
        <v>38</v>
      </c>
      <c r="M36" s="39" t="s">
        <v>38</v>
      </c>
      <c r="N36" s="28" t="s">
        <v>38</v>
      </c>
      <c r="O36" s="40" t="s">
        <v>38</v>
      </c>
      <c r="P36" s="39" t="s">
        <v>38</v>
      </c>
      <c r="Q36" s="28" t="s">
        <v>38</v>
      </c>
      <c r="R36" s="28" t="s">
        <v>38</v>
      </c>
      <c r="S36" s="40" t="s">
        <v>38</v>
      </c>
      <c r="T36" s="39" t="s">
        <v>38</v>
      </c>
      <c r="U36" s="28" t="s">
        <v>38</v>
      </c>
      <c r="V36" s="28" t="s">
        <v>38</v>
      </c>
      <c r="W36" s="28" t="s">
        <v>38</v>
      </c>
      <c r="X36" s="40" t="s">
        <v>38</v>
      </c>
    </row>
    <row r="37" spans="1:24" ht="80">
      <c r="A37" s="214" t="s">
        <v>135</v>
      </c>
      <c r="B37" s="28" t="s">
        <v>47</v>
      </c>
      <c r="C37" s="29" t="s">
        <v>136</v>
      </c>
      <c r="D37" s="42" t="s">
        <v>137</v>
      </c>
      <c r="E37" s="28" t="s">
        <v>50</v>
      </c>
      <c r="F37" s="28" t="s">
        <v>50</v>
      </c>
      <c r="G37" s="28" t="s">
        <v>50</v>
      </c>
      <c r="H37" s="40" t="s">
        <v>50</v>
      </c>
      <c r="I37" s="28" t="s">
        <v>51</v>
      </c>
      <c r="J37" s="28" t="s">
        <v>138</v>
      </c>
      <c r="K37" s="43" t="s">
        <v>139</v>
      </c>
      <c r="L37" s="44" t="s">
        <v>54</v>
      </c>
      <c r="M37" s="39" t="s">
        <v>55</v>
      </c>
      <c r="N37" s="28" t="s">
        <v>55</v>
      </c>
      <c r="O37" s="40" t="s">
        <v>55</v>
      </c>
      <c r="P37" s="39" t="s">
        <v>56</v>
      </c>
      <c r="Q37" s="28" t="s">
        <v>50</v>
      </c>
      <c r="R37" s="28" t="s">
        <v>50</v>
      </c>
      <c r="S37" s="40" t="s">
        <v>56</v>
      </c>
      <c r="T37" s="39" t="s">
        <v>50</v>
      </c>
      <c r="U37" s="28" t="s">
        <v>50</v>
      </c>
      <c r="V37" s="28" t="s">
        <v>50</v>
      </c>
      <c r="W37" s="28" t="s">
        <v>56</v>
      </c>
      <c r="X37" s="40" t="s">
        <v>56</v>
      </c>
    </row>
    <row r="38" spans="1:24" ht="80">
      <c r="A38" s="214" t="s">
        <v>140</v>
      </c>
      <c r="B38" s="28" t="s">
        <v>47</v>
      </c>
      <c r="C38" s="29" t="s">
        <v>141</v>
      </c>
      <c r="D38" s="42" t="s">
        <v>142</v>
      </c>
      <c r="E38" s="28" t="s">
        <v>50</v>
      </c>
      <c r="F38" s="28" t="s">
        <v>50</v>
      </c>
      <c r="G38" s="28" t="s">
        <v>50</v>
      </c>
      <c r="H38" s="40" t="s">
        <v>50</v>
      </c>
      <c r="I38" s="28" t="s">
        <v>51</v>
      </c>
      <c r="J38" s="28" t="s">
        <v>138</v>
      </c>
      <c r="K38" s="43" t="s">
        <v>139</v>
      </c>
      <c r="L38" s="44" t="s">
        <v>54</v>
      </c>
      <c r="M38" s="39" t="s">
        <v>55</v>
      </c>
      <c r="N38" s="28" t="s">
        <v>55</v>
      </c>
      <c r="O38" s="40" t="s">
        <v>55</v>
      </c>
      <c r="P38" s="39" t="s">
        <v>56</v>
      </c>
      <c r="Q38" s="28" t="s">
        <v>50</v>
      </c>
      <c r="R38" s="28" t="s">
        <v>50</v>
      </c>
      <c r="S38" s="40" t="s">
        <v>56</v>
      </c>
      <c r="T38" s="39" t="s">
        <v>50</v>
      </c>
      <c r="U38" s="28" t="s">
        <v>50</v>
      </c>
      <c r="V38" s="28" t="s">
        <v>50</v>
      </c>
      <c r="W38" s="28" t="s">
        <v>56</v>
      </c>
      <c r="X38" s="40" t="s">
        <v>56</v>
      </c>
    </row>
    <row r="39" spans="1:24" ht="64">
      <c r="A39" s="214" t="s">
        <v>140</v>
      </c>
      <c r="B39" s="28" t="s">
        <v>47</v>
      </c>
      <c r="C39" s="29" t="s">
        <v>141</v>
      </c>
      <c r="D39" s="42" t="s">
        <v>142</v>
      </c>
      <c r="E39" s="28" t="s">
        <v>50</v>
      </c>
      <c r="F39" s="28" t="s">
        <v>50</v>
      </c>
      <c r="G39" s="28" t="s">
        <v>50</v>
      </c>
      <c r="H39" s="40" t="s">
        <v>50</v>
      </c>
      <c r="I39" s="28" t="s">
        <v>51</v>
      </c>
      <c r="J39" s="28" t="s">
        <v>75</v>
      </c>
      <c r="K39" s="43" t="s">
        <v>76</v>
      </c>
      <c r="L39" s="44" t="s">
        <v>54</v>
      </c>
      <c r="M39" s="39" t="s">
        <v>55</v>
      </c>
      <c r="N39" s="28" t="s">
        <v>55</v>
      </c>
      <c r="O39" s="40" t="s">
        <v>55</v>
      </c>
      <c r="P39" s="39" t="s">
        <v>56</v>
      </c>
      <c r="Q39" s="28" t="s">
        <v>50</v>
      </c>
      <c r="R39" s="28" t="s">
        <v>50</v>
      </c>
      <c r="S39" s="40" t="s">
        <v>56</v>
      </c>
      <c r="T39" s="39" t="s">
        <v>50</v>
      </c>
      <c r="U39" s="28" t="s">
        <v>50</v>
      </c>
      <c r="V39" s="28" t="s">
        <v>56</v>
      </c>
      <c r="W39" s="28" t="s">
        <v>56</v>
      </c>
      <c r="X39" s="40" t="s">
        <v>56</v>
      </c>
    </row>
    <row r="40" spans="1:24" ht="80">
      <c r="A40" s="214" t="s">
        <v>143</v>
      </c>
      <c r="B40" s="28" t="s">
        <v>47</v>
      </c>
      <c r="C40" s="29" t="s">
        <v>144</v>
      </c>
      <c r="D40" s="42" t="s">
        <v>145</v>
      </c>
      <c r="E40" s="28" t="s">
        <v>50</v>
      </c>
      <c r="F40" s="28" t="s">
        <v>50</v>
      </c>
      <c r="G40" s="28" t="s">
        <v>50</v>
      </c>
      <c r="H40" s="40" t="s">
        <v>50</v>
      </c>
      <c r="I40" s="28" t="s">
        <v>51</v>
      </c>
      <c r="J40" s="28" t="s">
        <v>52</v>
      </c>
      <c r="K40" s="43" t="s">
        <v>53</v>
      </c>
      <c r="L40" s="44" t="s">
        <v>54</v>
      </c>
      <c r="M40" s="39" t="s">
        <v>55</v>
      </c>
      <c r="N40" s="28" t="s">
        <v>55</v>
      </c>
      <c r="O40" s="40" t="s">
        <v>55</v>
      </c>
      <c r="P40" s="39" t="s">
        <v>56</v>
      </c>
      <c r="Q40" s="28" t="s">
        <v>50</v>
      </c>
      <c r="R40" s="28" t="s">
        <v>50</v>
      </c>
      <c r="S40" s="40" t="s">
        <v>56</v>
      </c>
      <c r="T40" s="39" t="s">
        <v>50</v>
      </c>
      <c r="U40" s="28" t="s">
        <v>50</v>
      </c>
      <c r="V40" s="28" t="s">
        <v>50</v>
      </c>
      <c r="W40" s="28" t="s">
        <v>50</v>
      </c>
      <c r="X40" s="40" t="s">
        <v>56</v>
      </c>
    </row>
    <row r="41" spans="1:24" ht="80">
      <c r="A41" s="214" t="s">
        <v>143</v>
      </c>
      <c r="B41" s="28" t="s">
        <v>47</v>
      </c>
      <c r="C41" s="29" t="s">
        <v>144</v>
      </c>
      <c r="D41" s="42" t="s">
        <v>145</v>
      </c>
      <c r="E41" s="28" t="s">
        <v>50</v>
      </c>
      <c r="F41" s="28" t="s">
        <v>50</v>
      </c>
      <c r="G41" s="28" t="s">
        <v>50</v>
      </c>
      <c r="H41" s="40" t="s">
        <v>50</v>
      </c>
      <c r="I41" s="28" t="s">
        <v>74</v>
      </c>
      <c r="J41" s="28" t="s">
        <v>146</v>
      </c>
      <c r="K41" s="43" t="s">
        <v>147</v>
      </c>
      <c r="L41" s="44" t="s">
        <v>54</v>
      </c>
      <c r="M41" s="39" t="s">
        <v>55</v>
      </c>
      <c r="N41" s="28" t="s">
        <v>55</v>
      </c>
      <c r="O41" s="40" t="s">
        <v>55</v>
      </c>
      <c r="P41" s="39" t="s">
        <v>56</v>
      </c>
      <c r="Q41" s="28" t="s">
        <v>50</v>
      </c>
      <c r="R41" s="28" t="s">
        <v>50</v>
      </c>
      <c r="S41" s="40" t="s">
        <v>56</v>
      </c>
      <c r="T41" s="39" t="s">
        <v>50</v>
      </c>
      <c r="U41" s="28" t="s">
        <v>50</v>
      </c>
      <c r="V41" s="28" t="s">
        <v>50</v>
      </c>
      <c r="W41" s="28" t="s">
        <v>56</v>
      </c>
      <c r="X41" s="40" t="s">
        <v>56</v>
      </c>
    </row>
    <row r="42" spans="1:24" ht="80">
      <c r="A42" s="214" t="s">
        <v>143</v>
      </c>
      <c r="B42" s="28" t="s">
        <v>47</v>
      </c>
      <c r="C42" s="29" t="s">
        <v>144</v>
      </c>
      <c r="D42" s="42" t="s">
        <v>145</v>
      </c>
      <c r="E42" s="28" t="s">
        <v>50</v>
      </c>
      <c r="F42" s="28" t="s">
        <v>50</v>
      </c>
      <c r="G42" s="28" t="s">
        <v>50</v>
      </c>
      <c r="H42" s="40" t="s">
        <v>50</v>
      </c>
      <c r="I42" s="28" t="s">
        <v>74</v>
      </c>
      <c r="J42" s="28" t="s">
        <v>148</v>
      </c>
      <c r="K42" s="43" t="s">
        <v>149</v>
      </c>
      <c r="L42" s="44" t="s">
        <v>95</v>
      </c>
      <c r="M42" s="39" t="s">
        <v>55</v>
      </c>
      <c r="N42" s="28" t="s">
        <v>55</v>
      </c>
      <c r="O42" s="40" t="s">
        <v>55</v>
      </c>
      <c r="P42" s="39" t="s">
        <v>56</v>
      </c>
      <c r="Q42" s="28" t="s">
        <v>56</v>
      </c>
      <c r="R42" s="28" t="s">
        <v>50</v>
      </c>
      <c r="S42" s="40" t="s">
        <v>56</v>
      </c>
      <c r="T42" s="39" t="s">
        <v>56</v>
      </c>
      <c r="U42" s="28" t="s">
        <v>56</v>
      </c>
      <c r="V42" s="28" t="s">
        <v>56</v>
      </c>
      <c r="W42" s="28" t="s">
        <v>50</v>
      </c>
      <c r="X42" s="40" t="s">
        <v>56</v>
      </c>
    </row>
    <row r="43" spans="1:24" ht="80">
      <c r="A43" s="214" t="s">
        <v>150</v>
      </c>
      <c r="B43" s="28" t="s">
        <v>47</v>
      </c>
      <c r="C43" s="29" t="s">
        <v>151</v>
      </c>
      <c r="D43" s="42" t="s">
        <v>152</v>
      </c>
      <c r="E43" s="28" t="s">
        <v>50</v>
      </c>
      <c r="F43" s="28" t="s">
        <v>50</v>
      </c>
      <c r="G43" s="28" t="s">
        <v>50</v>
      </c>
      <c r="H43" s="40" t="s">
        <v>50</v>
      </c>
      <c r="I43" s="28" t="s">
        <v>51</v>
      </c>
      <c r="J43" s="28" t="s">
        <v>138</v>
      </c>
      <c r="K43" s="43" t="s">
        <v>139</v>
      </c>
      <c r="L43" s="44" t="s">
        <v>54</v>
      </c>
      <c r="M43" s="39" t="s">
        <v>55</v>
      </c>
      <c r="N43" s="28" t="s">
        <v>55</v>
      </c>
      <c r="O43" s="40" t="s">
        <v>55</v>
      </c>
      <c r="P43" s="39" t="s">
        <v>56</v>
      </c>
      <c r="Q43" s="28" t="s">
        <v>50</v>
      </c>
      <c r="R43" s="28" t="s">
        <v>50</v>
      </c>
      <c r="S43" s="40" t="s">
        <v>56</v>
      </c>
      <c r="T43" s="39" t="s">
        <v>50</v>
      </c>
      <c r="U43" s="28" t="s">
        <v>50</v>
      </c>
      <c r="V43" s="28" t="s">
        <v>50</v>
      </c>
      <c r="W43" s="28" t="s">
        <v>56</v>
      </c>
      <c r="X43" s="40" t="s">
        <v>56</v>
      </c>
    </row>
    <row r="44" spans="1:24" ht="64">
      <c r="A44" s="214" t="s">
        <v>153</v>
      </c>
      <c r="B44" s="28" t="s">
        <v>47</v>
      </c>
      <c r="C44" s="29" t="s">
        <v>154</v>
      </c>
      <c r="D44" s="42" t="s">
        <v>155</v>
      </c>
      <c r="E44" s="28" t="s">
        <v>50</v>
      </c>
      <c r="F44" s="28" t="s">
        <v>50</v>
      </c>
      <c r="G44" s="28" t="s">
        <v>50</v>
      </c>
      <c r="H44" s="40" t="s">
        <v>65</v>
      </c>
      <c r="I44" s="28" t="s">
        <v>117</v>
      </c>
      <c r="J44" s="28" t="s">
        <v>121</v>
      </c>
      <c r="K44" s="43" t="s">
        <v>122</v>
      </c>
      <c r="L44" s="44" t="s">
        <v>95</v>
      </c>
      <c r="M44" s="39" t="s">
        <v>109</v>
      </c>
      <c r="N44" s="28" t="s">
        <v>109</v>
      </c>
      <c r="O44" s="40" t="s">
        <v>109</v>
      </c>
      <c r="P44" s="39" t="s">
        <v>56</v>
      </c>
      <c r="Q44" s="28" t="s">
        <v>56</v>
      </c>
      <c r="R44" s="28" t="s">
        <v>50</v>
      </c>
      <c r="S44" s="40" t="s">
        <v>56</v>
      </c>
      <c r="T44" s="39" t="s">
        <v>56</v>
      </c>
      <c r="U44" s="28" t="s">
        <v>56</v>
      </c>
      <c r="V44" s="28" t="s">
        <v>56</v>
      </c>
      <c r="W44" s="28" t="s">
        <v>50</v>
      </c>
      <c r="X44" s="40" t="s">
        <v>56</v>
      </c>
    </row>
    <row r="45" spans="1:24" ht="64">
      <c r="A45" s="214" t="s">
        <v>153</v>
      </c>
      <c r="B45" s="28" t="s">
        <v>47</v>
      </c>
      <c r="C45" s="29" t="s">
        <v>154</v>
      </c>
      <c r="D45" s="42" t="s">
        <v>155</v>
      </c>
      <c r="E45" s="28" t="s">
        <v>50</v>
      </c>
      <c r="F45" s="28" t="s">
        <v>50</v>
      </c>
      <c r="G45" s="28" t="s">
        <v>50</v>
      </c>
      <c r="H45" s="40" t="s">
        <v>65</v>
      </c>
      <c r="I45" s="28" t="s">
        <v>117</v>
      </c>
      <c r="J45" s="28" t="s">
        <v>146</v>
      </c>
      <c r="K45" s="43" t="s">
        <v>147</v>
      </c>
      <c r="L45" s="44" t="s">
        <v>54</v>
      </c>
      <c r="M45" s="39" t="s">
        <v>55</v>
      </c>
      <c r="N45" s="28" t="s">
        <v>55</v>
      </c>
      <c r="O45" s="40" t="s">
        <v>55</v>
      </c>
      <c r="P45" s="39" t="s">
        <v>56</v>
      </c>
      <c r="Q45" s="28" t="s">
        <v>50</v>
      </c>
      <c r="R45" s="28" t="s">
        <v>50</v>
      </c>
      <c r="S45" s="40" t="s">
        <v>56</v>
      </c>
      <c r="T45" s="39" t="s">
        <v>50</v>
      </c>
      <c r="U45" s="28" t="s">
        <v>50</v>
      </c>
      <c r="V45" s="28" t="s">
        <v>50</v>
      </c>
      <c r="W45" s="28" t="s">
        <v>56</v>
      </c>
      <c r="X45" s="40" t="s">
        <v>56</v>
      </c>
    </row>
    <row r="46" spans="1:24" ht="80">
      <c r="A46" s="214" t="s">
        <v>153</v>
      </c>
      <c r="B46" s="28" t="s">
        <v>47</v>
      </c>
      <c r="C46" s="29" t="s">
        <v>154</v>
      </c>
      <c r="D46" s="42" t="s">
        <v>155</v>
      </c>
      <c r="E46" s="28" t="s">
        <v>50</v>
      </c>
      <c r="F46" s="28" t="s">
        <v>50</v>
      </c>
      <c r="G46" s="28" t="s">
        <v>50</v>
      </c>
      <c r="H46" s="40" t="s">
        <v>65</v>
      </c>
      <c r="I46" s="28" t="s">
        <v>117</v>
      </c>
      <c r="J46" s="28" t="s">
        <v>138</v>
      </c>
      <c r="K46" s="43" t="s">
        <v>139</v>
      </c>
      <c r="L46" s="44" t="s">
        <v>54</v>
      </c>
      <c r="M46" s="39" t="s">
        <v>55</v>
      </c>
      <c r="N46" s="28" t="s">
        <v>55</v>
      </c>
      <c r="O46" s="40" t="s">
        <v>55</v>
      </c>
      <c r="P46" s="39" t="s">
        <v>56</v>
      </c>
      <c r="Q46" s="28" t="s">
        <v>50</v>
      </c>
      <c r="R46" s="28" t="s">
        <v>50</v>
      </c>
      <c r="S46" s="40" t="s">
        <v>56</v>
      </c>
      <c r="T46" s="39" t="s">
        <v>50</v>
      </c>
      <c r="U46" s="28" t="s">
        <v>50</v>
      </c>
      <c r="V46" s="28" t="s">
        <v>50</v>
      </c>
      <c r="W46" s="28" t="s">
        <v>56</v>
      </c>
      <c r="X46" s="40" t="s">
        <v>56</v>
      </c>
    </row>
    <row r="47" spans="1:24" ht="32">
      <c r="A47" s="214" t="s">
        <v>156</v>
      </c>
      <c r="B47" s="28" t="s">
        <v>43</v>
      </c>
      <c r="C47" s="29" t="s">
        <v>157</v>
      </c>
      <c r="D47" s="41" t="s">
        <v>3525</v>
      </c>
      <c r="E47" s="28" t="s">
        <v>38</v>
      </c>
      <c r="F47" s="28" t="s">
        <v>38</v>
      </c>
      <c r="G47" s="28" t="s">
        <v>38</v>
      </c>
      <c r="H47" s="40" t="s">
        <v>38</v>
      </c>
      <c r="I47" s="28" t="s">
        <v>38</v>
      </c>
      <c r="J47" s="28" t="s">
        <v>38</v>
      </c>
      <c r="K47" s="37" t="s">
        <v>38</v>
      </c>
      <c r="L47" s="38" t="s">
        <v>38</v>
      </c>
      <c r="M47" s="39" t="s">
        <v>38</v>
      </c>
      <c r="N47" s="28" t="s">
        <v>38</v>
      </c>
      <c r="O47" s="40" t="s">
        <v>38</v>
      </c>
      <c r="P47" s="39" t="s">
        <v>38</v>
      </c>
      <c r="Q47" s="28" t="s">
        <v>38</v>
      </c>
      <c r="R47" s="28" t="s">
        <v>38</v>
      </c>
      <c r="S47" s="40" t="s">
        <v>38</v>
      </c>
      <c r="T47" s="39" t="s">
        <v>38</v>
      </c>
      <c r="U47" s="28" t="s">
        <v>38</v>
      </c>
      <c r="V47" s="28" t="s">
        <v>38</v>
      </c>
      <c r="W47" s="28" t="s">
        <v>38</v>
      </c>
      <c r="X47" s="40" t="s">
        <v>38</v>
      </c>
    </row>
    <row r="48" spans="1:24" ht="80">
      <c r="A48" s="214" t="s">
        <v>158</v>
      </c>
      <c r="B48" s="28" t="s">
        <v>47</v>
      </c>
      <c r="C48" s="29" t="s">
        <v>159</v>
      </c>
      <c r="D48" s="42" t="s">
        <v>2214</v>
      </c>
      <c r="E48" s="28" t="s">
        <v>50</v>
      </c>
      <c r="F48" s="28" t="s">
        <v>50</v>
      </c>
      <c r="G48" s="28" t="s">
        <v>50</v>
      </c>
      <c r="H48" s="40" t="s">
        <v>50</v>
      </c>
      <c r="I48" s="28" t="s">
        <v>51</v>
      </c>
      <c r="J48" s="28" t="s">
        <v>138</v>
      </c>
      <c r="K48" s="43" t="s">
        <v>139</v>
      </c>
      <c r="L48" s="44" t="s">
        <v>54</v>
      </c>
      <c r="M48" s="39" t="s">
        <v>55</v>
      </c>
      <c r="N48" s="28" t="s">
        <v>55</v>
      </c>
      <c r="O48" s="40" t="s">
        <v>55</v>
      </c>
      <c r="P48" s="39" t="s">
        <v>56</v>
      </c>
      <c r="Q48" s="28" t="s">
        <v>50</v>
      </c>
      <c r="R48" s="28" t="s">
        <v>50</v>
      </c>
      <c r="S48" s="40" t="s">
        <v>56</v>
      </c>
      <c r="T48" s="39" t="s">
        <v>50</v>
      </c>
      <c r="U48" s="28" t="s">
        <v>50</v>
      </c>
      <c r="V48" s="28" t="s">
        <v>50</v>
      </c>
      <c r="W48" s="28" t="s">
        <v>56</v>
      </c>
      <c r="X48" s="40" t="s">
        <v>56</v>
      </c>
    </row>
    <row r="49" spans="1:24" ht="80">
      <c r="A49" s="214" t="s">
        <v>160</v>
      </c>
      <c r="B49" s="28" t="s">
        <v>47</v>
      </c>
      <c r="C49" s="29" t="s">
        <v>161</v>
      </c>
      <c r="D49" s="42" t="s">
        <v>162</v>
      </c>
      <c r="E49" s="28" t="s">
        <v>50</v>
      </c>
      <c r="F49" s="28" t="s">
        <v>50</v>
      </c>
      <c r="G49" s="28" t="s">
        <v>50</v>
      </c>
      <c r="H49" s="40" t="s">
        <v>65</v>
      </c>
      <c r="I49" s="28" t="s">
        <v>51</v>
      </c>
      <c r="J49" s="28" t="s">
        <v>138</v>
      </c>
      <c r="K49" s="43" t="s">
        <v>139</v>
      </c>
      <c r="L49" s="44" t="s">
        <v>54</v>
      </c>
      <c r="M49" s="39" t="s">
        <v>55</v>
      </c>
      <c r="N49" s="28" t="s">
        <v>55</v>
      </c>
      <c r="O49" s="40" t="s">
        <v>55</v>
      </c>
      <c r="P49" s="39" t="s">
        <v>56</v>
      </c>
      <c r="Q49" s="28" t="s">
        <v>50</v>
      </c>
      <c r="R49" s="28" t="s">
        <v>50</v>
      </c>
      <c r="S49" s="40" t="s">
        <v>56</v>
      </c>
      <c r="T49" s="39" t="s">
        <v>50</v>
      </c>
      <c r="U49" s="28" t="s">
        <v>50</v>
      </c>
      <c r="V49" s="28" t="s">
        <v>50</v>
      </c>
      <c r="W49" s="28" t="s">
        <v>56</v>
      </c>
      <c r="X49" s="40" t="s">
        <v>56</v>
      </c>
    </row>
    <row r="50" spans="1:24" ht="80">
      <c r="A50" s="214" t="s">
        <v>163</v>
      </c>
      <c r="B50" s="28" t="s">
        <v>47</v>
      </c>
      <c r="C50" s="29" t="s">
        <v>164</v>
      </c>
      <c r="D50" s="42" t="s">
        <v>165</v>
      </c>
      <c r="E50" s="28" t="s">
        <v>50</v>
      </c>
      <c r="F50" s="28" t="s">
        <v>50</v>
      </c>
      <c r="G50" s="28" t="s">
        <v>50</v>
      </c>
      <c r="H50" s="40" t="s">
        <v>65</v>
      </c>
      <c r="I50" s="28" t="s">
        <v>51</v>
      </c>
      <c r="J50" s="28" t="s">
        <v>138</v>
      </c>
      <c r="K50" s="43" t="s">
        <v>139</v>
      </c>
      <c r="L50" s="44" t="s">
        <v>54</v>
      </c>
      <c r="M50" s="39" t="s">
        <v>55</v>
      </c>
      <c r="N50" s="28" t="s">
        <v>55</v>
      </c>
      <c r="O50" s="40" t="s">
        <v>55</v>
      </c>
      <c r="P50" s="39" t="s">
        <v>56</v>
      </c>
      <c r="Q50" s="28" t="s">
        <v>50</v>
      </c>
      <c r="R50" s="28" t="s">
        <v>50</v>
      </c>
      <c r="S50" s="40" t="s">
        <v>56</v>
      </c>
      <c r="T50" s="39" t="s">
        <v>50</v>
      </c>
      <c r="U50" s="28" t="s">
        <v>50</v>
      </c>
      <c r="V50" s="28" t="s">
        <v>50</v>
      </c>
      <c r="W50" s="28" t="s">
        <v>56</v>
      </c>
      <c r="X50" s="40" t="s">
        <v>56</v>
      </c>
    </row>
    <row r="51" spans="1:24" ht="48">
      <c r="A51" s="214" t="s">
        <v>166</v>
      </c>
      <c r="B51" s="28" t="s">
        <v>43</v>
      </c>
      <c r="C51" s="29" t="s">
        <v>167</v>
      </c>
      <c r="D51" s="41" t="s">
        <v>3526</v>
      </c>
      <c r="E51" s="28" t="s">
        <v>38</v>
      </c>
      <c r="F51" s="28" t="s">
        <v>38</v>
      </c>
      <c r="G51" s="28" t="s">
        <v>38</v>
      </c>
      <c r="H51" s="40" t="s">
        <v>38</v>
      </c>
      <c r="I51" s="28" t="s">
        <v>38</v>
      </c>
      <c r="J51" s="28" t="s">
        <v>38</v>
      </c>
      <c r="K51" s="37" t="s">
        <v>38</v>
      </c>
      <c r="L51" s="38" t="s">
        <v>38</v>
      </c>
      <c r="M51" s="39" t="s">
        <v>38</v>
      </c>
      <c r="N51" s="28" t="s">
        <v>38</v>
      </c>
      <c r="O51" s="40" t="s">
        <v>38</v>
      </c>
      <c r="P51" s="39" t="s">
        <v>38</v>
      </c>
      <c r="Q51" s="28" t="s">
        <v>38</v>
      </c>
      <c r="R51" s="28" t="s">
        <v>38</v>
      </c>
      <c r="S51" s="40" t="s">
        <v>38</v>
      </c>
      <c r="T51" s="39" t="s">
        <v>38</v>
      </c>
      <c r="U51" s="28" t="s">
        <v>38</v>
      </c>
      <c r="V51" s="28" t="s">
        <v>38</v>
      </c>
      <c r="W51" s="28" t="s">
        <v>38</v>
      </c>
      <c r="X51" s="40" t="s">
        <v>38</v>
      </c>
    </row>
    <row r="52" spans="1:24" ht="80">
      <c r="A52" s="214" t="s">
        <v>168</v>
      </c>
      <c r="B52" s="28" t="s">
        <v>47</v>
      </c>
      <c r="C52" s="29" t="s">
        <v>169</v>
      </c>
      <c r="D52" s="42" t="s">
        <v>170</v>
      </c>
      <c r="E52" s="28" t="s">
        <v>50</v>
      </c>
      <c r="F52" s="28" t="s">
        <v>50</v>
      </c>
      <c r="G52" s="28" t="s">
        <v>50</v>
      </c>
      <c r="H52" s="40" t="s">
        <v>50</v>
      </c>
      <c r="I52" s="28" t="s">
        <v>51</v>
      </c>
      <c r="J52" s="28" t="s">
        <v>138</v>
      </c>
      <c r="K52" s="43" t="s">
        <v>139</v>
      </c>
      <c r="L52" s="44" t="s">
        <v>54</v>
      </c>
      <c r="M52" s="39" t="s">
        <v>55</v>
      </c>
      <c r="N52" s="28" t="s">
        <v>55</v>
      </c>
      <c r="O52" s="40" t="s">
        <v>55</v>
      </c>
      <c r="P52" s="39" t="s">
        <v>56</v>
      </c>
      <c r="Q52" s="28" t="s">
        <v>50</v>
      </c>
      <c r="R52" s="28" t="s">
        <v>50</v>
      </c>
      <c r="S52" s="40" t="s">
        <v>56</v>
      </c>
      <c r="T52" s="39" t="s">
        <v>50</v>
      </c>
      <c r="U52" s="28" t="s">
        <v>50</v>
      </c>
      <c r="V52" s="28" t="s">
        <v>50</v>
      </c>
      <c r="W52" s="28" t="s">
        <v>56</v>
      </c>
      <c r="X52" s="40" t="s">
        <v>56</v>
      </c>
    </row>
    <row r="53" spans="1:24" ht="48">
      <c r="A53" s="214" t="s">
        <v>171</v>
      </c>
      <c r="B53" s="28" t="s">
        <v>47</v>
      </c>
      <c r="C53" s="29" t="s">
        <v>172</v>
      </c>
      <c r="D53" s="42" t="s">
        <v>173</v>
      </c>
      <c r="E53" s="28" t="s">
        <v>50</v>
      </c>
      <c r="F53" s="28" t="s">
        <v>50</v>
      </c>
      <c r="G53" s="28" t="s">
        <v>65</v>
      </c>
      <c r="H53" s="40" t="s">
        <v>65</v>
      </c>
      <c r="I53" s="28" t="s">
        <v>117</v>
      </c>
      <c r="J53" s="28" t="s">
        <v>174</v>
      </c>
      <c r="K53" s="43" t="s">
        <v>175</v>
      </c>
      <c r="L53" s="44" t="s">
        <v>92</v>
      </c>
      <c r="M53" s="39" t="s">
        <v>55</v>
      </c>
      <c r="N53" s="28" t="s">
        <v>55</v>
      </c>
      <c r="O53" s="40" t="s">
        <v>55</v>
      </c>
      <c r="P53" s="39" t="s">
        <v>56</v>
      </c>
      <c r="Q53" s="28" t="s">
        <v>56</v>
      </c>
      <c r="R53" s="28" t="s">
        <v>50</v>
      </c>
      <c r="S53" s="40" t="s">
        <v>56</v>
      </c>
      <c r="T53" s="39" t="s">
        <v>50</v>
      </c>
      <c r="U53" s="28" t="s">
        <v>50</v>
      </c>
      <c r="V53" s="28" t="s">
        <v>50</v>
      </c>
      <c r="W53" s="28" t="s">
        <v>56</v>
      </c>
      <c r="X53" s="40" t="s">
        <v>56</v>
      </c>
    </row>
    <row r="54" spans="1:24" ht="96">
      <c r="A54" s="214" t="s">
        <v>176</v>
      </c>
      <c r="B54" s="28" t="s">
        <v>47</v>
      </c>
      <c r="C54" s="29" t="s">
        <v>177</v>
      </c>
      <c r="D54" s="42" t="s">
        <v>2230</v>
      </c>
      <c r="E54" s="28" t="s">
        <v>50</v>
      </c>
      <c r="F54" s="28" t="s">
        <v>50</v>
      </c>
      <c r="G54" s="28" t="s">
        <v>50</v>
      </c>
      <c r="H54" s="40" t="s">
        <v>65</v>
      </c>
      <c r="I54" s="28" t="s">
        <v>38</v>
      </c>
      <c r="J54" s="28" t="s">
        <v>38</v>
      </c>
      <c r="K54" s="37" t="s">
        <v>38</v>
      </c>
      <c r="L54" s="38" t="s">
        <v>38</v>
      </c>
      <c r="M54" s="39" t="s">
        <v>38</v>
      </c>
      <c r="N54" s="28" t="s">
        <v>38</v>
      </c>
      <c r="O54" s="40" t="s">
        <v>38</v>
      </c>
      <c r="P54" s="39" t="s">
        <v>38</v>
      </c>
      <c r="Q54" s="28" t="s">
        <v>38</v>
      </c>
      <c r="R54" s="28" t="s">
        <v>38</v>
      </c>
      <c r="S54" s="40" t="s">
        <v>38</v>
      </c>
      <c r="T54" s="39" t="s">
        <v>38</v>
      </c>
      <c r="U54" s="28" t="s">
        <v>38</v>
      </c>
      <c r="V54" s="28" t="s">
        <v>38</v>
      </c>
      <c r="W54" s="28" t="s">
        <v>38</v>
      </c>
      <c r="X54" s="40" t="s">
        <v>38</v>
      </c>
    </row>
    <row r="55" spans="1:24" ht="80">
      <c r="A55" s="214" t="s">
        <v>178</v>
      </c>
      <c r="B55" s="28" t="s">
        <v>47</v>
      </c>
      <c r="C55" s="29" t="s">
        <v>179</v>
      </c>
      <c r="D55" s="42" t="s">
        <v>2215</v>
      </c>
      <c r="E55" s="28" t="s">
        <v>50</v>
      </c>
      <c r="F55" s="28" t="s">
        <v>50</v>
      </c>
      <c r="G55" s="28" t="s">
        <v>65</v>
      </c>
      <c r="H55" s="40" t="s">
        <v>65</v>
      </c>
      <c r="I55" s="28" t="s">
        <v>117</v>
      </c>
      <c r="J55" s="28" t="s">
        <v>138</v>
      </c>
      <c r="K55" s="43" t="s">
        <v>139</v>
      </c>
      <c r="L55" s="44" t="s">
        <v>54</v>
      </c>
      <c r="M55" s="39" t="s">
        <v>55</v>
      </c>
      <c r="N55" s="28" t="s">
        <v>55</v>
      </c>
      <c r="O55" s="40" t="s">
        <v>55</v>
      </c>
      <c r="P55" s="39" t="s">
        <v>56</v>
      </c>
      <c r="Q55" s="28" t="s">
        <v>50</v>
      </c>
      <c r="R55" s="28" t="s">
        <v>50</v>
      </c>
      <c r="S55" s="40" t="s">
        <v>56</v>
      </c>
      <c r="T55" s="39" t="s">
        <v>50</v>
      </c>
      <c r="U55" s="28" t="s">
        <v>50</v>
      </c>
      <c r="V55" s="28" t="s">
        <v>50</v>
      </c>
      <c r="W55" s="28" t="s">
        <v>56</v>
      </c>
      <c r="X55" s="40" t="s">
        <v>56</v>
      </c>
    </row>
    <row r="56" spans="1:24" ht="32">
      <c r="A56" s="214" t="s">
        <v>180</v>
      </c>
      <c r="B56" s="28" t="s">
        <v>43</v>
      </c>
      <c r="C56" s="29" t="s">
        <v>181</v>
      </c>
      <c r="D56" s="41" t="s">
        <v>182</v>
      </c>
      <c r="E56" s="28" t="s">
        <v>38</v>
      </c>
      <c r="F56" s="28" t="s">
        <v>38</v>
      </c>
      <c r="G56" s="28" t="s">
        <v>38</v>
      </c>
      <c r="H56" s="40" t="s">
        <v>38</v>
      </c>
      <c r="I56" s="28" t="s">
        <v>38</v>
      </c>
      <c r="J56" s="28" t="s">
        <v>38</v>
      </c>
      <c r="K56" s="37" t="s">
        <v>38</v>
      </c>
      <c r="L56" s="38" t="s">
        <v>38</v>
      </c>
      <c r="M56" s="39" t="s">
        <v>38</v>
      </c>
      <c r="N56" s="28" t="s">
        <v>38</v>
      </c>
      <c r="O56" s="40" t="s">
        <v>38</v>
      </c>
      <c r="P56" s="39" t="s">
        <v>38</v>
      </c>
      <c r="Q56" s="28" t="s">
        <v>38</v>
      </c>
      <c r="R56" s="28" t="s">
        <v>38</v>
      </c>
      <c r="S56" s="40" t="s">
        <v>38</v>
      </c>
      <c r="T56" s="39" t="s">
        <v>38</v>
      </c>
      <c r="U56" s="28" t="s">
        <v>38</v>
      </c>
      <c r="V56" s="28" t="s">
        <v>38</v>
      </c>
      <c r="W56" s="28" t="s">
        <v>38</v>
      </c>
      <c r="X56" s="40" t="s">
        <v>38</v>
      </c>
    </row>
    <row r="57" spans="1:24" ht="96">
      <c r="A57" s="214" t="s">
        <v>183</v>
      </c>
      <c r="B57" s="28" t="s">
        <v>47</v>
      </c>
      <c r="C57" s="29" t="s">
        <v>184</v>
      </c>
      <c r="D57" s="42" t="s">
        <v>2216</v>
      </c>
      <c r="E57" s="28" t="s">
        <v>50</v>
      </c>
      <c r="F57" s="28" t="s">
        <v>50</v>
      </c>
      <c r="G57" s="28" t="s">
        <v>50</v>
      </c>
      <c r="H57" s="40" t="s">
        <v>50</v>
      </c>
      <c r="I57" s="28" t="s">
        <v>51</v>
      </c>
      <c r="J57" s="28" t="s">
        <v>138</v>
      </c>
      <c r="K57" s="43" t="s">
        <v>139</v>
      </c>
      <c r="L57" s="44" t="s">
        <v>54</v>
      </c>
      <c r="M57" s="39" t="s">
        <v>55</v>
      </c>
      <c r="N57" s="28" t="s">
        <v>55</v>
      </c>
      <c r="O57" s="40" t="s">
        <v>55</v>
      </c>
      <c r="P57" s="39" t="s">
        <v>56</v>
      </c>
      <c r="Q57" s="28" t="s">
        <v>50</v>
      </c>
      <c r="R57" s="28" t="s">
        <v>50</v>
      </c>
      <c r="S57" s="40" t="s">
        <v>56</v>
      </c>
      <c r="T57" s="39" t="s">
        <v>50</v>
      </c>
      <c r="U57" s="28" t="s">
        <v>50</v>
      </c>
      <c r="V57" s="28" t="s">
        <v>50</v>
      </c>
      <c r="W57" s="28" t="s">
        <v>56</v>
      </c>
      <c r="X57" s="40" t="s">
        <v>56</v>
      </c>
    </row>
    <row r="58" spans="1:24" ht="48">
      <c r="A58" s="214" t="s">
        <v>185</v>
      </c>
      <c r="B58" s="28" t="s">
        <v>43</v>
      </c>
      <c r="C58" s="29" t="s">
        <v>186</v>
      </c>
      <c r="D58" s="41" t="s">
        <v>187</v>
      </c>
      <c r="E58" s="28" t="s">
        <v>38</v>
      </c>
      <c r="F58" s="28" t="s">
        <v>38</v>
      </c>
      <c r="G58" s="28" t="s">
        <v>38</v>
      </c>
      <c r="H58" s="40" t="s">
        <v>38</v>
      </c>
      <c r="I58" s="28" t="s">
        <v>38</v>
      </c>
      <c r="J58" s="28" t="s">
        <v>38</v>
      </c>
      <c r="K58" s="37" t="s">
        <v>38</v>
      </c>
      <c r="L58" s="38" t="s">
        <v>38</v>
      </c>
      <c r="M58" s="39" t="s">
        <v>38</v>
      </c>
      <c r="N58" s="28" t="s">
        <v>38</v>
      </c>
      <c r="O58" s="40" t="s">
        <v>38</v>
      </c>
      <c r="P58" s="39" t="s">
        <v>38</v>
      </c>
      <c r="Q58" s="28" t="s">
        <v>38</v>
      </c>
      <c r="R58" s="28" t="s">
        <v>38</v>
      </c>
      <c r="S58" s="40" t="s">
        <v>38</v>
      </c>
      <c r="T58" s="39" t="s">
        <v>38</v>
      </c>
      <c r="U58" s="28" t="s">
        <v>38</v>
      </c>
      <c r="V58" s="28" t="s">
        <v>38</v>
      </c>
      <c r="W58" s="28" t="s">
        <v>38</v>
      </c>
      <c r="X58" s="40" t="s">
        <v>38</v>
      </c>
    </row>
    <row r="59" spans="1:24" ht="80">
      <c r="A59" s="214" t="s">
        <v>188</v>
      </c>
      <c r="B59" s="28" t="s">
        <v>47</v>
      </c>
      <c r="C59" s="29" t="s">
        <v>189</v>
      </c>
      <c r="D59" s="42" t="s">
        <v>190</v>
      </c>
      <c r="E59" s="28" t="s">
        <v>50</v>
      </c>
      <c r="F59" s="28" t="s">
        <v>50</v>
      </c>
      <c r="G59" s="28" t="s">
        <v>50</v>
      </c>
      <c r="H59" s="40" t="s">
        <v>50</v>
      </c>
      <c r="I59" s="28" t="s">
        <v>51</v>
      </c>
      <c r="J59" s="28" t="s">
        <v>138</v>
      </c>
      <c r="K59" s="43" t="s">
        <v>139</v>
      </c>
      <c r="L59" s="44" t="s">
        <v>54</v>
      </c>
      <c r="M59" s="39" t="s">
        <v>55</v>
      </c>
      <c r="N59" s="28" t="s">
        <v>55</v>
      </c>
      <c r="O59" s="40" t="s">
        <v>55</v>
      </c>
      <c r="P59" s="39" t="s">
        <v>56</v>
      </c>
      <c r="Q59" s="28" t="s">
        <v>50</v>
      </c>
      <c r="R59" s="28" t="s">
        <v>50</v>
      </c>
      <c r="S59" s="40" t="s">
        <v>56</v>
      </c>
      <c r="T59" s="39" t="s">
        <v>50</v>
      </c>
      <c r="U59" s="28" t="s">
        <v>50</v>
      </c>
      <c r="V59" s="28" t="s">
        <v>50</v>
      </c>
      <c r="W59" s="28" t="s">
        <v>56</v>
      </c>
      <c r="X59" s="40" t="s">
        <v>56</v>
      </c>
    </row>
    <row r="60" spans="1:24" ht="192">
      <c r="A60" s="214" t="s">
        <v>191</v>
      </c>
      <c r="B60" s="28" t="s">
        <v>47</v>
      </c>
      <c r="C60" s="29" t="s">
        <v>192</v>
      </c>
      <c r="D60" s="42" t="s">
        <v>193</v>
      </c>
      <c r="E60" s="28" t="s">
        <v>50</v>
      </c>
      <c r="F60" s="28" t="s">
        <v>50</v>
      </c>
      <c r="G60" s="28" t="s">
        <v>50</v>
      </c>
      <c r="H60" s="40" t="s">
        <v>50</v>
      </c>
      <c r="I60" s="28" t="s">
        <v>74</v>
      </c>
      <c r="J60" s="28" t="s">
        <v>194</v>
      </c>
      <c r="K60" s="43" t="s">
        <v>195</v>
      </c>
      <c r="L60" s="44" t="s">
        <v>196</v>
      </c>
      <c r="M60" s="39" t="s">
        <v>55</v>
      </c>
      <c r="N60" s="28" t="s">
        <v>55</v>
      </c>
      <c r="O60" s="40" t="s">
        <v>55</v>
      </c>
      <c r="P60" s="39" t="s">
        <v>50</v>
      </c>
      <c r="Q60" s="28" t="s">
        <v>50</v>
      </c>
      <c r="R60" s="28" t="s">
        <v>56</v>
      </c>
      <c r="S60" s="40" t="s">
        <v>56</v>
      </c>
      <c r="T60" s="39" t="s">
        <v>50</v>
      </c>
      <c r="U60" s="28" t="s">
        <v>50</v>
      </c>
      <c r="V60" s="28" t="s">
        <v>50</v>
      </c>
      <c r="W60" s="28" t="s">
        <v>50</v>
      </c>
      <c r="X60" s="40" t="s">
        <v>56</v>
      </c>
    </row>
    <row r="61" spans="1:24" ht="208">
      <c r="A61" s="214" t="s">
        <v>191</v>
      </c>
      <c r="B61" s="28" t="s">
        <v>47</v>
      </c>
      <c r="C61" s="29" t="s">
        <v>192</v>
      </c>
      <c r="D61" s="42" t="s">
        <v>193</v>
      </c>
      <c r="E61" s="28" t="s">
        <v>50</v>
      </c>
      <c r="F61" s="28" t="s">
        <v>50</v>
      </c>
      <c r="G61" s="28" t="s">
        <v>50</v>
      </c>
      <c r="H61" s="40" t="s">
        <v>50</v>
      </c>
      <c r="I61" s="28" t="s">
        <v>74</v>
      </c>
      <c r="J61" s="28" t="s">
        <v>197</v>
      </c>
      <c r="K61" s="43" t="s">
        <v>198</v>
      </c>
      <c r="L61" s="44" t="s">
        <v>95</v>
      </c>
      <c r="M61" s="39" t="s">
        <v>55</v>
      </c>
      <c r="N61" s="28" t="s">
        <v>55</v>
      </c>
      <c r="O61" s="40" t="s">
        <v>55</v>
      </c>
      <c r="P61" s="39" t="s">
        <v>56</v>
      </c>
      <c r="Q61" s="28" t="s">
        <v>56</v>
      </c>
      <c r="R61" s="28" t="s">
        <v>50</v>
      </c>
      <c r="S61" s="40" t="s">
        <v>56</v>
      </c>
      <c r="T61" s="39" t="s">
        <v>50</v>
      </c>
      <c r="U61" s="28" t="s">
        <v>56</v>
      </c>
      <c r="V61" s="28" t="s">
        <v>56</v>
      </c>
      <c r="W61" s="28" t="s">
        <v>56</v>
      </c>
      <c r="X61" s="40" t="s">
        <v>56</v>
      </c>
    </row>
    <row r="62" spans="1:24" ht="48">
      <c r="A62" s="214" t="s">
        <v>199</v>
      </c>
      <c r="B62" s="28" t="s">
        <v>43</v>
      </c>
      <c r="C62" s="29" t="s">
        <v>200</v>
      </c>
      <c r="D62" s="41" t="s">
        <v>201</v>
      </c>
      <c r="E62" s="28" t="s">
        <v>38</v>
      </c>
      <c r="F62" s="28" t="s">
        <v>38</v>
      </c>
      <c r="G62" s="28" t="s">
        <v>38</v>
      </c>
      <c r="H62" s="40" t="s">
        <v>38</v>
      </c>
      <c r="I62" s="28" t="s">
        <v>38</v>
      </c>
      <c r="J62" s="28" t="s">
        <v>38</v>
      </c>
      <c r="K62" s="37" t="s">
        <v>38</v>
      </c>
      <c r="L62" s="38" t="s">
        <v>38</v>
      </c>
      <c r="M62" s="39" t="s">
        <v>38</v>
      </c>
      <c r="N62" s="28" t="s">
        <v>38</v>
      </c>
      <c r="O62" s="40" t="s">
        <v>38</v>
      </c>
      <c r="P62" s="39" t="s">
        <v>38</v>
      </c>
      <c r="Q62" s="28" t="s">
        <v>38</v>
      </c>
      <c r="R62" s="28" t="s">
        <v>38</v>
      </c>
      <c r="S62" s="40" t="s">
        <v>38</v>
      </c>
      <c r="T62" s="39" t="s">
        <v>38</v>
      </c>
      <c r="U62" s="28" t="s">
        <v>38</v>
      </c>
      <c r="V62" s="28" t="s">
        <v>38</v>
      </c>
      <c r="W62" s="28" t="s">
        <v>38</v>
      </c>
      <c r="X62" s="40" t="s">
        <v>38</v>
      </c>
    </row>
    <row r="63" spans="1:24" ht="96">
      <c r="A63" s="214" t="s">
        <v>202</v>
      </c>
      <c r="B63" s="28" t="s">
        <v>47</v>
      </c>
      <c r="C63" s="29" t="s">
        <v>203</v>
      </c>
      <c r="D63" s="42" t="s">
        <v>204</v>
      </c>
      <c r="E63" s="28" t="s">
        <v>50</v>
      </c>
      <c r="F63" s="28" t="s">
        <v>50</v>
      </c>
      <c r="G63" s="28" t="s">
        <v>50</v>
      </c>
      <c r="H63" s="40" t="s">
        <v>50</v>
      </c>
      <c r="I63" s="28" t="s">
        <v>51</v>
      </c>
      <c r="J63" s="28" t="s">
        <v>138</v>
      </c>
      <c r="K63" s="43" t="s">
        <v>139</v>
      </c>
      <c r="L63" s="44" t="s">
        <v>54</v>
      </c>
      <c r="M63" s="39" t="s">
        <v>55</v>
      </c>
      <c r="N63" s="28" t="s">
        <v>55</v>
      </c>
      <c r="O63" s="40" t="s">
        <v>55</v>
      </c>
      <c r="P63" s="39" t="s">
        <v>56</v>
      </c>
      <c r="Q63" s="28" t="s">
        <v>50</v>
      </c>
      <c r="R63" s="28" t="s">
        <v>50</v>
      </c>
      <c r="S63" s="40" t="s">
        <v>56</v>
      </c>
      <c r="T63" s="39" t="s">
        <v>50</v>
      </c>
      <c r="U63" s="28" t="s">
        <v>50</v>
      </c>
      <c r="V63" s="28" t="s">
        <v>50</v>
      </c>
      <c r="W63" s="28" t="s">
        <v>56</v>
      </c>
      <c r="X63" s="40" t="s">
        <v>56</v>
      </c>
    </row>
    <row r="64" spans="1:24" ht="48">
      <c r="A64" s="214" t="s">
        <v>205</v>
      </c>
      <c r="B64" s="28" t="s">
        <v>43</v>
      </c>
      <c r="C64" s="29" t="s">
        <v>206</v>
      </c>
      <c r="D64" s="41" t="s">
        <v>3527</v>
      </c>
      <c r="E64" s="28" t="s">
        <v>38</v>
      </c>
      <c r="F64" s="28" t="s">
        <v>38</v>
      </c>
      <c r="G64" s="28" t="s">
        <v>38</v>
      </c>
      <c r="H64" s="40" t="s">
        <v>38</v>
      </c>
      <c r="I64" s="28" t="s">
        <v>38</v>
      </c>
      <c r="J64" s="28" t="s">
        <v>38</v>
      </c>
      <c r="K64" s="37" t="s">
        <v>38</v>
      </c>
      <c r="L64" s="38" t="s">
        <v>38</v>
      </c>
      <c r="M64" s="39" t="s">
        <v>38</v>
      </c>
      <c r="N64" s="28" t="s">
        <v>38</v>
      </c>
      <c r="O64" s="40" t="s">
        <v>38</v>
      </c>
      <c r="P64" s="39" t="s">
        <v>38</v>
      </c>
      <c r="Q64" s="28" t="s">
        <v>38</v>
      </c>
      <c r="R64" s="28" t="s">
        <v>38</v>
      </c>
      <c r="S64" s="40" t="s">
        <v>38</v>
      </c>
      <c r="T64" s="39" t="s">
        <v>38</v>
      </c>
      <c r="U64" s="28" t="s">
        <v>38</v>
      </c>
      <c r="V64" s="28" t="s">
        <v>38</v>
      </c>
      <c r="W64" s="28" t="s">
        <v>38</v>
      </c>
      <c r="X64" s="40" t="s">
        <v>38</v>
      </c>
    </row>
    <row r="65" spans="1:24" ht="112">
      <c r="A65" s="214" t="s">
        <v>207</v>
      </c>
      <c r="B65" s="28" t="s">
        <v>47</v>
      </c>
      <c r="C65" s="29" t="s">
        <v>208</v>
      </c>
      <c r="D65" s="42" t="s">
        <v>209</v>
      </c>
      <c r="E65" s="28" t="s">
        <v>50</v>
      </c>
      <c r="F65" s="28" t="s">
        <v>50</v>
      </c>
      <c r="G65" s="28" t="s">
        <v>65</v>
      </c>
      <c r="H65" s="40" t="s">
        <v>65</v>
      </c>
      <c r="I65" s="28" t="s">
        <v>38</v>
      </c>
      <c r="J65" s="28" t="s">
        <v>38</v>
      </c>
      <c r="K65" s="37" t="s">
        <v>38</v>
      </c>
      <c r="L65" s="38" t="s">
        <v>38</v>
      </c>
      <c r="M65" s="39" t="s">
        <v>38</v>
      </c>
      <c r="N65" s="28" t="s">
        <v>38</v>
      </c>
      <c r="O65" s="40" t="s">
        <v>38</v>
      </c>
      <c r="P65" s="39" t="s">
        <v>38</v>
      </c>
      <c r="Q65" s="28" t="s">
        <v>38</v>
      </c>
      <c r="R65" s="28" t="s">
        <v>38</v>
      </c>
      <c r="S65" s="40" t="s">
        <v>38</v>
      </c>
      <c r="T65" s="39" t="s">
        <v>38</v>
      </c>
      <c r="U65" s="28" t="s">
        <v>38</v>
      </c>
      <c r="V65" s="28" t="s">
        <v>38</v>
      </c>
      <c r="W65" s="28" t="s">
        <v>38</v>
      </c>
      <c r="X65" s="40" t="s">
        <v>38</v>
      </c>
    </row>
    <row r="66" spans="1:24" ht="32">
      <c r="A66" s="214" t="s">
        <v>210</v>
      </c>
      <c r="B66" s="28" t="s">
        <v>43</v>
      </c>
      <c r="C66" s="29" t="s">
        <v>211</v>
      </c>
      <c r="D66" s="41" t="s">
        <v>212</v>
      </c>
      <c r="E66" s="28" t="s">
        <v>38</v>
      </c>
      <c r="F66" s="28" t="s">
        <v>38</v>
      </c>
      <c r="G66" s="28" t="s">
        <v>38</v>
      </c>
      <c r="H66" s="40" t="s">
        <v>38</v>
      </c>
      <c r="I66" s="28" t="s">
        <v>38</v>
      </c>
      <c r="J66" s="28" t="s">
        <v>38</v>
      </c>
      <c r="K66" s="37" t="s">
        <v>38</v>
      </c>
      <c r="L66" s="38" t="s">
        <v>38</v>
      </c>
      <c r="M66" s="39" t="s">
        <v>38</v>
      </c>
      <c r="N66" s="28" t="s">
        <v>38</v>
      </c>
      <c r="O66" s="40" t="s">
        <v>38</v>
      </c>
      <c r="P66" s="39" t="s">
        <v>38</v>
      </c>
      <c r="Q66" s="28" t="s">
        <v>38</v>
      </c>
      <c r="R66" s="28" t="s">
        <v>38</v>
      </c>
      <c r="S66" s="40" t="s">
        <v>38</v>
      </c>
      <c r="T66" s="39" t="s">
        <v>38</v>
      </c>
      <c r="U66" s="28" t="s">
        <v>38</v>
      </c>
      <c r="V66" s="28" t="s">
        <v>38</v>
      </c>
      <c r="W66" s="28" t="s">
        <v>38</v>
      </c>
      <c r="X66" s="40" t="s">
        <v>38</v>
      </c>
    </row>
    <row r="67" spans="1:24" ht="64">
      <c r="A67" s="214" t="s">
        <v>213</v>
      </c>
      <c r="B67" s="28" t="s">
        <v>47</v>
      </c>
      <c r="C67" s="29" t="s">
        <v>214</v>
      </c>
      <c r="D67" s="42" t="s">
        <v>215</v>
      </c>
      <c r="E67" s="28" t="s">
        <v>50</v>
      </c>
      <c r="F67" s="28" t="s">
        <v>50</v>
      </c>
      <c r="G67" s="28" t="s">
        <v>50</v>
      </c>
      <c r="H67" s="40" t="s">
        <v>50</v>
      </c>
      <c r="I67" s="28" t="s">
        <v>117</v>
      </c>
      <c r="J67" s="28" t="s">
        <v>216</v>
      </c>
      <c r="K67" s="43" t="s">
        <v>217</v>
      </c>
      <c r="L67" s="44" t="s">
        <v>83</v>
      </c>
      <c r="M67" s="39" t="s">
        <v>55</v>
      </c>
      <c r="N67" s="28" t="s">
        <v>55</v>
      </c>
      <c r="O67" s="40" t="s">
        <v>55</v>
      </c>
      <c r="P67" s="39" t="s">
        <v>50</v>
      </c>
      <c r="Q67" s="28" t="s">
        <v>50</v>
      </c>
      <c r="R67" s="28" t="s">
        <v>56</v>
      </c>
      <c r="S67" s="40" t="s">
        <v>56</v>
      </c>
      <c r="T67" s="39" t="s">
        <v>50</v>
      </c>
      <c r="U67" s="28" t="s">
        <v>50</v>
      </c>
      <c r="V67" s="28" t="s">
        <v>56</v>
      </c>
      <c r="W67" s="28" t="s">
        <v>56</v>
      </c>
      <c r="X67" s="40" t="s">
        <v>56</v>
      </c>
    </row>
    <row r="68" spans="1:24" ht="80">
      <c r="A68" s="214" t="s">
        <v>213</v>
      </c>
      <c r="B68" s="28" t="s">
        <v>47</v>
      </c>
      <c r="C68" s="29" t="s">
        <v>214</v>
      </c>
      <c r="D68" s="42" t="s">
        <v>215</v>
      </c>
      <c r="E68" s="28" t="s">
        <v>50</v>
      </c>
      <c r="F68" s="28" t="s">
        <v>50</v>
      </c>
      <c r="G68" s="28" t="s">
        <v>50</v>
      </c>
      <c r="H68" s="40" t="s">
        <v>50</v>
      </c>
      <c r="I68" s="28" t="s">
        <v>117</v>
      </c>
      <c r="J68" s="28" t="s">
        <v>138</v>
      </c>
      <c r="K68" s="43" t="s">
        <v>139</v>
      </c>
      <c r="L68" s="44" t="s">
        <v>54</v>
      </c>
      <c r="M68" s="39" t="s">
        <v>55</v>
      </c>
      <c r="N68" s="28" t="s">
        <v>55</v>
      </c>
      <c r="O68" s="40" t="s">
        <v>55</v>
      </c>
      <c r="P68" s="39" t="s">
        <v>56</v>
      </c>
      <c r="Q68" s="28" t="s">
        <v>50</v>
      </c>
      <c r="R68" s="28" t="s">
        <v>50</v>
      </c>
      <c r="S68" s="40" t="s">
        <v>56</v>
      </c>
      <c r="T68" s="39" t="s">
        <v>50</v>
      </c>
      <c r="U68" s="28" t="s">
        <v>50</v>
      </c>
      <c r="V68" s="28" t="s">
        <v>50</v>
      </c>
      <c r="W68" s="28" t="s">
        <v>56</v>
      </c>
      <c r="X68" s="40" t="s">
        <v>56</v>
      </c>
    </row>
    <row r="69" spans="1:24" ht="80">
      <c r="A69" s="214" t="s">
        <v>218</v>
      </c>
      <c r="B69" s="28" t="s">
        <v>47</v>
      </c>
      <c r="C69" s="29" t="s">
        <v>219</v>
      </c>
      <c r="D69" s="42" t="s">
        <v>220</v>
      </c>
      <c r="E69" s="28" t="s">
        <v>50</v>
      </c>
      <c r="F69" s="28" t="s">
        <v>50</v>
      </c>
      <c r="G69" s="28" t="s">
        <v>50</v>
      </c>
      <c r="H69" s="40" t="s">
        <v>50</v>
      </c>
      <c r="I69" s="28" t="s">
        <v>74</v>
      </c>
      <c r="J69" s="28" t="s">
        <v>138</v>
      </c>
      <c r="K69" s="43" t="s">
        <v>139</v>
      </c>
      <c r="L69" s="44" t="s">
        <v>54</v>
      </c>
      <c r="M69" s="39" t="s">
        <v>55</v>
      </c>
      <c r="N69" s="28" t="s">
        <v>55</v>
      </c>
      <c r="O69" s="40" t="s">
        <v>55</v>
      </c>
      <c r="P69" s="39" t="s">
        <v>56</v>
      </c>
      <c r="Q69" s="28" t="s">
        <v>50</v>
      </c>
      <c r="R69" s="28" t="s">
        <v>50</v>
      </c>
      <c r="S69" s="40" t="s">
        <v>56</v>
      </c>
      <c r="T69" s="39" t="s">
        <v>50</v>
      </c>
      <c r="U69" s="28" t="s">
        <v>50</v>
      </c>
      <c r="V69" s="28" t="s">
        <v>50</v>
      </c>
      <c r="W69" s="28" t="s">
        <v>56</v>
      </c>
      <c r="X69" s="40" t="s">
        <v>56</v>
      </c>
    </row>
    <row r="70" spans="1:24" ht="80">
      <c r="A70" s="214" t="s">
        <v>218</v>
      </c>
      <c r="B70" s="28" t="s">
        <v>47</v>
      </c>
      <c r="C70" s="29" t="s">
        <v>219</v>
      </c>
      <c r="D70" s="42" t="s">
        <v>220</v>
      </c>
      <c r="E70" s="28" t="s">
        <v>50</v>
      </c>
      <c r="F70" s="28" t="s">
        <v>50</v>
      </c>
      <c r="G70" s="28" t="s">
        <v>50</v>
      </c>
      <c r="H70" s="40" t="s">
        <v>50</v>
      </c>
      <c r="I70" s="28" t="s">
        <v>74</v>
      </c>
      <c r="J70" s="28" t="s">
        <v>221</v>
      </c>
      <c r="K70" s="43" t="s">
        <v>222</v>
      </c>
      <c r="L70" s="44" t="s">
        <v>223</v>
      </c>
      <c r="M70" s="39" t="s">
        <v>55</v>
      </c>
      <c r="N70" s="28" t="s">
        <v>55</v>
      </c>
      <c r="O70" s="40" t="s">
        <v>55</v>
      </c>
      <c r="P70" s="39" t="s">
        <v>56</v>
      </c>
      <c r="Q70" s="28" t="s">
        <v>56</v>
      </c>
      <c r="R70" s="28" t="s">
        <v>50</v>
      </c>
      <c r="S70" s="40" t="s">
        <v>56</v>
      </c>
      <c r="T70" s="39" t="s">
        <v>50</v>
      </c>
      <c r="U70" s="28" t="s">
        <v>50</v>
      </c>
      <c r="V70" s="28" t="s">
        <v>50</v>
      </c>
      <c r="W70" s="28" t="s">
        <v>50</v>
      </c>
      <c r="X70" s="40" t="s">
        <v>56</v>
      </c>
    </row>
    <row r="71" spans="1:24" ht="64">
      <c r="A71" s="214" t="s">
        <v>224</v>
      </c>
      <c r="B71" s="28" t="s">
        <v>47</v>
      </c>
      <c r="C71" s="29" t="s">
        <v>225</v>
      </c>
      <c r="D71" s="42" t="s">
        <v>226</v>
      </c>
      <c r="E71" s="28" t="s">
        <v>50</v>
      </c>
      <c r="F71" s="28" t="s">
        <v>50</v>
      </c>
      <c r="G71" s="28" t="s">
        <v>50</v>
      </c>
      <c r="H71" s="40" t="s">
        <v>65</v>
      </c>
      <c r="I71" s="28" t="s">
        <v>117</v>
      </c>
      <c r="J71" s="28" t="s">
        <v>75</v>
      </c>
      <c r="K71" s="43" t="s">
        <v>76</v>
      </c>
      <c r="L71" s="44" t="s">
        <v>54</v>
      </c>
      <c r="M71" s="39" t="s">
        <v>55</v>
      </c>
      <c r="N71" s="28" t="s">
        <v>55</v>
      </c>
      <c r="O71" s="40" t="s">
        <v>55</v>
      </c>
      <c r="P71" s="39" t="s">
        <v>56</v>
      </c>
      <c r="Q71" s="28" t="s">
        <v>50</v>
      </c>
      <c r="R71" s="28" t="s">
        <v>50</v>
      </c>
      <c r="S71" s="40" t="s">
        <v>56</v>
      </c>
      <c r="T71" s="39" t="s">
        <v>50</v>
      </c>
      <c r="U71" s="28" t="s">
        <v>50</v>
      </c>
      <c r="V71" s="28" t="s">
        <v>56</v>
      </c>
      <c r="W71" s="28" t="s">
        <v>56</v>
      </c>
      <c r="X71" s="40" t="s">
        <v>56</v>
      </c>
    </row>
    <row r="72" spans="1:24" ht="64">
      <c r="A72" s="214" t="s">
        <v>224</v>
      </c>
      <c r="B72" s="28" t="s">
        <v>47</v>
      </c>
      <c r="C72" s="29" t="s">
        <v>225</v>
      </c>
      <c r="D72" s="42" t="s">
        <v>226</v>
      </c>
      <c r="E72" s="28" t="s">
        <v>50</v>
      </c>
      <c r="F72" s="28" t="s">
        <v>50</v>
      </c>
      <c r="G72" s="28" t="s">
        <v>50</v>
      </c>
      <c r="H72" s="40" t="s">
        <v>65</v>
      </c>
      <c r="I72" s="28" t="s">
        <v>117</v>
      </c>
      <c r="J72" s="28" t="s">
        <v>216</v>
      </c>
      <c r="K72" s="43" t="s">
        <v>217</v>
      </c>
      <c r="L72" s="44" t="s">
        <v>83</v>
      </c>
      <c r="M72" s="39" t="s">
        <v>55</v>
      </c>
      <c r="N72" s="28" t="s">
        <v>55</v>
      </c>
      <c r="O72" s="40" t="s">
        <v>55</v>
      </c>
      <c r="P72" s="39" t="s">
        <v>50</v>
      </c>
      <c r="Q72" s="28" t="s">
        <v>50</v>
      </c>
      <c r="R72" s="28" t="s">
        <v>56</v>
      </c>
      <c r="S72" s="40" t="s">
        <v>56</v>
      </c>
      <c r="T72" s="39" t="s">
        <v>50</v>
      </c>
      <c r="U72" s="28" t="s">
        <v>50</v>
      </c>
      <c r="V72" s="28" t="s">
        <v>56</v>
      </c>
      <c r="W72" s="28" t="s">
        <v>56</v>
      </c>
      <c r="X72" s="40" t="s">
        <v>56</v>
      </c>
    </row>
    <row r="73" spans="1:24" ht="64">
      <c r="A73" s="214" t="s">
        <v>224</v>
      </c>
      <c r="B73" s="28" t="s">
        <v>47</v>
      </c>
      <c r="C73" s="29" t="s">
        <v>225</v>
      </c>
      <c r="D73" s="42" t="s">
        <v>226</v>
      </c>
      <c r="E73" s="28" t="s">
        <v>50</v>
      </c>
      <c r="F73" s="28" t="s">
        <v>50</v>
      </c>
      <c r="G73" s="28" t="s">
        <v>50</v>
      </c>
      <c r="H73" s="40" t="s">
        <v>65</v>
      </c>
      <c r="I73" s="28" t="s">
        <v>117</v>
      </c>
      <c r="J73" s="28" t="s">
        <v>221</v>
      </c>
      <c r="K73" s="43" t="s">
        <v>222</v>
      </c>
      <c r="L73" s="44" t="s">
        <v>223</v>
      </c>
      <c r="M73" s="39" t="s">
        <v>55</v>
      </c>
      <c r="N73" s="28" t="s">
        <v>55</v>
      </c>
      <c r="O73" s="40" t="s">
        <v>55</v>
      </c>
      <c r="P73" s="39" t="s">
        <v>56</v>
      </c>
      <c r="Q73" s="28" t="s">
        <v>56</v>
      </c>
      <c r="R73" s="28" t="s">
        <v>50</v>
      </c>
      <c r="S73" s="40" t="s">
        <v>56</v>
      </c>
      <c r="T73" s="39" t="s">
        <v>50</v>
      </c>
      <c r="U73" s="28" t="s">
        <v>50</v>
      </c>
      <c r="V73" s="28" t="s">
        <v>50</v>
      </c>
      <c r="W73" s="28" t="s">
        <v>50</v>
      </c>
      <c r="X73" s="40" t="s">
        <v>56</v>
      </c>
    </row>
    <row r="74" spans="1:24" ht="96">
      <c r="A74" s="214" t="s">
        <v>227</v>
      </c>
      <c r="B74" s="28" t="s">
        <v>47</v>
      </c>
      <c r="C74" s="29" t="s">
        <v>228</v>
      </c>
      <c r="D74" s="42" t="s">
        <v>2209</v>
      </c>
      <c r="E74" s="28" t="s">
        <v>50</v>
      </c>
      <c r="F74" s="28" t="s">
        <v>50</v>
      </c>
      <c r="G74" s="28" t="s">
        <v>50</v>
      </c>
      <c r="H74" s="40" t="s">
        <v>65</v>
      </c>
      <c r="I74" s="28" t="s">
        <v>117</v>
      </c>
      <c r="J74" s="28" t="s">
        <v>229</v>
      </c>
      <c r="K74" s="43" t="s">
        <v>230</v>
      </c>
      <c r="L74" s="44" t="s">
        <v>231</v>
      </c>
      <c r="M74" s="39" t="s">
        <v>55</v>
      </c>
      <c r="N74" s="28" t="s">
        <v>55</v>
      </c>
      <c r="O74" s="40" t="s">
        <v>55</v>
      </c>
      <c r="P74" s="39" t="s">
        <v>56</v>
      </c>
      <c r="Q74" s="28" t="s">
        <v>50</v>
      </c>
      <c r="R74" s="28" t="s">
        <v>50</v>
      </c>
      <c r="S74" s="40" t="s">
        <v>56</v>
      </c>
      <c r="T74" s="39" t="s">
        <v>50</v>
      </c>
      <c r="U74" s="28" t="s">
        <v>50</v>
      </c>
      <c r="V74" s="28" t="s">
        <v>50</v>
      </c>
      <c r="W74" s="28" t="s">
        <v>56</v>
      </c>
      <c r="X74" s="40" t="s">
        <v>56</v>
      </c>
    </row>
    <row r="75" spans="1:24" ht="96">
      <c r="A75" s="214" t="s">
        <v>227</v>
      </c>
      <c r="B75" s="28" t="s">
        <v>47</v>
      </c>
      <c r="C75" s="29" t="s">
        <v>228</v>
      </c>
      <c r="D75" s="42" t="s">
        <v>2209</v>
      </c>
      <c r="E75" s="28" t="s">
        <v>50</v>
      </c>
      <c r="F75" s="28" t="s">
        <v>50</v>
      </c>
      <c r="G75" s="28" t="s">
        <v>50</v>
      </c>
      <c r="H75" s="40" t="s">
        <v>65</v>
      </c>
      <c r="I75" s="28" t="s">
        <v>117</v>
      </c>
      <c r="J75" s="28" t="s">
        <v>216</v>
      </c>
      <c r="K75" s="43" t="s">
        <v>217</v>
      </c>
      <c r="L75" s="44" t="s">
        <v>83</v>
      </c>
      <c r="M75" s="39" t="s">
        <v>55</v>
      </c>
      <c r="N75" s="28" t="s">
        <v>55</v>
      </c>
      <c r="O75" s="40" t="s">
        <v>55</v>
      </c>
      <c r="P75" s="39" t="s">
        <v>50</v>
      </c>
      <c r="Q75" s="28" t="s">
        <v>50</v>
      </c>
      <c r="R75" s="28" t="s">
        <v>56</v>
      </c>
      <c r="S75" s="40" t="s">
        <v>56</v>
      </c>
      <c r="T75" s="39" t="s">
        <v>50</v>
      </c>
      <c r="U75" s="28" t="s">
        <v>50</v>
      </c>
      <c r="V75" s="28" t="s">
        <v>56</v>
      </c>
      <c r="W75" s="28" t="s">
        <v>56</v>
      </c>
      <c r="X75" s="40" t="s">
        <v>56</v>
      </c>
    </row>
    <row r="76" spans="1:24" ht="96">
      <c r="A76" s="214" t="s">
        <v>227</v>
      </c>
      <c r="B76" s="28" t="s">
        <v>47</v>
      </c>
      <c r="C76" s="29" t="s">
        <v>228</v>
      </c>
      <c r="D76" s="42" t="s">
        <v>2209</v>
      </c>
      <c r="E76" s="28" t="s">
        <v>50</v>
      </c>
      <c r="F76" s="28" t="s">
        <v>50</v>
      </c>
      <c r="G76" s="28" t="s">
        <v>50</v>
      </c>
      <c r="H76" s="40" t="s">
        <v>65</v>
      </c>
      <c r="I76" s="28" t="s">
        <v>117</v>
      </c>
      <c r="J76" s="28" t="s">
        <v>221</v>
      </c>
      <c r="K76" s="43" t="s">
        <v>222</v>
      </c>
      <c r="L76" s="44" t="s">
        <v>223</v>
      </c>
      <c r="M76" s="39" t="s">
        <v>55</v>
      </c>
      <c r="N76" s="28" t="s">
        <v>55</v>
      </c>
      <c r="O76" s="40" t="s">
        <v>55</v>
      </c>
      <c r="P76" s="39" t="s">
        <v>56</v>
      </c>
      <c r="Q76" s="28" t="s">
        <v>56</v>
      </c>
      <c r="R76" s="28" t="s">
        <v>50</v>
      </c>
      <c r="S76" s="40" t="s">
        <v>56</v>
      </c>
      <c r="T76" s="39" t="s">
        <v>50</v>
      </c>
      <c r="U76" s="28" t="s">
        <v>50</v>
      </c>
      <c r="V76" s="28" t="s">
        <v>50</v>
      </c>
      <c r="W76" s="28" t="s">
        <v>50</v>
      </c>
      <c r="X76" s="40" t="s">
        <v>56</v>
      </c>
    </row>
    <row r="77" spans="1:24" ht="96">
      <c r="A77" s="214" t="s">
        <v>232</v>
      </c>
      <c r="B77" s="28" t="s">
        <v>47</v>
      </c>
      <c r="C77" s="29" t="s">
        <v>233</v>
      </c>
      <c r="D77" s="42" t="s">
        <v>234</v>
      </c>
      <c r="E77" s="28" t="s">
        <v>50</v>
      </c>
      <c r="F77" s="28" t="s">
        <v>50</v>
      </c>
      <c r="G77" s="28" t="s">
        <v>65</v>
      </c>
      <c r="H77" s="40" t="s">
        <v>65</v>
      </c>
      <c r="I77" s="28" t="s">
        <v>117</v>
      </c>
      <c r="J77" s="28" t="s">
        <v>221</v>
      </c>
      <c r="K77" s="43" t="s">
        <v>222</v>
      </c>
      <c r="L77" s="44" t="s">
        <v>223</v>
      </c>
      <c r="M77" s="39" t="s">
        <v>55</v>
      </c>
      <c r="N77" s="28" t="s">
        <v>55</v>
      </c>
      <c r="O77" s="40" t="s">
        <v>55</v>
      </c>
      <c r="P77" s="39" t="s">
        <v>56</v>
      </c>
      <c r="Q77" s="28" t="s">
        <v>56</v>
      </c>
      <c r="R77" s="28" t="s">
        <v>50</v>
      </c>
      <c r="S77" s="40" t="s">
        <v>56</v>
      </c>
      <c r="T77" s="39" t="s">
        <v>50</v>
      </c>
      <c r="U77" s="28" t="s">
        <v>50</v>
      </c>
      <c r="V77" s="28" t="s">
        <v>50</v>
      </c>
      <c r="W77" s="28" t="s">
        <v>50</v>
      </c>
      <c r="X77" s="40" t="s">
        <v>56</v>
      </c>
    </row>
    <row r="78" spans="1:24" ht="96">
      <c r="A78" s="214" t="s">
        <v>232</v>
      </c>
      <c r="B78" s="28" t="s">
        <v>47</v>
      </c>
      <c r="C78" s="29" t="s">
        <v>233</v>
      </c>
      <c r="D78" s="42" t="s">
        <v>234</v>
      </c>
      <c r="E78" s="28" t="s">
        <v>50</v>
      </c>
      <c r="F78" s="28" t="s">
        <v>50</v>
      </c>
      <c r="G78" s="28" t="s">
        <v>65</v>
      </c>
      <c r="H78" s="40" t="s">
        <v>65</v>
      </c>
      <c r="I78" s="28" t="s">
        <v>117</v>
      </c>
      <c r="J78" s="28" t="s">
        <v>216</v>
      </c>
      <c r="K78" s="43" t="s">
        <v>217</v>
      </c>
      <c r="L78" s="44" t="s">
        <v>83</v>
      </c>
      <c r="M78" s="39" t="s">
        <v>55</v>
      </c>
      <c r="N78" s="28" t="s">
        <v>55</v>
      </c>
      <c r="O78" s="40" t="s">
        <v>55</v>
      </c>
      <c r="P78" s="39" t="s">
        <v>50</v>
      </c>
      <c r="Q78" s="28" t="s">
        <v>50</v>
      </c>
      <c r="R78" s="28" t="s">
        <v>56</v>
      </c>
      <c r="S78" s="40" t="s">
        <v>56</v>
      </c>
      <c r="T78" s="39" t="s">
        <v>50</v>
      </c>
      <c r="U78" s="28" t="s">
        <v>50</v>
      </c>
      <c r="V78" s="28" t="s">
        <v>56</v>
      </c>
      <c r="W78" s="28" t="s">
        <v>56</v>
      </c>
      <c r="X78" s="40" t="s">
        <v>56</v>
      </c>
    </row>
    <row r="79" spans="1:24" ht="112">
      <c r="A79" s="214" t="s">
        <v>235</v>
      </c>
      <c r="B79" s="28" t="s">
        <v>47</v>
      </c>
      <c r="C79" s="29" t="s">
        <v>236</v>
      </c>
      <c r="D79" s="42" t="s">
        <v>237</v>
      </c>
      <c r="E79" s="28" t="s">
        <v>50</v>
      </c>
      <c r="F79" s="28" t="s">
        <v>50</v>
      </c>
      <c r="G79" s="28" t="s">
        <v>50</v>
      </c>
      <c r="H79" s="40" t="s">
        <v>50</v>
      </c>
      <c r="I79" s="28" t="s">
        <v>117</v>
      </c>
      <c r="J79" s="28" t="s">
        <v>238</v>
      </c>
      <c r="K79" s="43" t="s">
        <v>239</v>
      </c>
      <c r="L79" s="44" t="s">
        <v>240</v>
      </c>
      <c r="M79" s="39" t="s">
        <v>55</v>
      </c>
      <c r="N79" s="28" t="s">
        <v>55</v>
      </c>
      <c r="O79" s="40" t="s">
        <v>55</v>
      </c>
      <c r="P79" s="39" t="s">
        <v>56</v>
      </c>
      <c r="Q79" s="28" t="s">
        <v>50</v>
      </c>
      <c r="R79" s="28" t="s">
        <v>50</v>
      </c>
      <c r="S79" s="40" t="s">
        <v>56</v>
      </c>
      <c r="T79" s="39" t="s">
        <v>50</v>
      </c>
      <c r="U79" s="28" t="s">
        <v>50</v>
      </c>
      <c r="V79" s="28" t="s">
        <v>50</v>
      </c>
      <c r="W79" s="28" t="s">
        <v>50</v>
      </c>
      <c r="X79" s="40" t="s">
        <v>56</v>
      </c>
    </row>
    <row r="80" spans="1:24" ht="64">
      <c r="A80" s="214" t="s">
        <v>235</v>
      </c>
      <c r="B80" s="28" t="s">
        <v>47</v>
      </c>
      <c r="C80" s="29" t="s">
        <v>236</v>
      </c>
      <c r="D80" s="42" t="s">
        <v>237</v>
      </c>
      <c r="E80" s="28" t="s">
        <v>50</v>
      </c>
      <c r="F80" s="28" t="s">
        <v>50</v>
      </c>
      <c r="G80" s="28" t="s">
        <v>50</v>
      </c>
      <c r="H80" s="40" t="s">
        <v>50</v>
      </c>
      <c r="I80" s="28" t="s">
        <v>117</v>
      </c>
      <c r="J80" s="28" t="s">
        <v>241</v>
      </c>
      <c r="K80" s="43" t="s">
        <v>242</v>
      </c>
      <c r="L80" s="44" t="s">
        <v>223</v>
      </c>
      <c r="M80" s="39" t="s">
        <v>55</v>
      </c>
      <c r="N80" s="28" t="s">
        <v>55</v>
      </c>
      <c r="O80" s="40" t="s">
        <v>55</v>
      </c>
      <c r="P80" s="39" t="s">
        <v>50</v>
      </c>
      <c r="Q80" s="28" t="s">
        <v>50</v>
      </c>
      <c r="R80" s="28" t="s">
        <v>56</v>
      </c>
      <c r="S80" s="40" t="s">
        <v>56</v>
      </c>
      <c r="T80" s="39" t="s">
        <v>50</v>
      </c>
      <c r="U80" s="28" t="s">
        <v>56</v>
      </c>
      <c r="V80" s="28" t="s">
        <v>50</v>
      </c>
      <c r="W80" s="28" t="s">
        <v>56</v>
      </c>
      <c r="X80" s="40" t="s">
        <v>56</v>
      </c>
    </row>
    <row r="81" spans="1:24" ht="64">
      <c r="A81" s="214" t="s">
        <v>235</v>
      </c>
      <c r="B81" s="28" t="s">
        <v>47</v>
      </c>
      <c r="C81" s="29" t="s">
        <v>236</v>
      </c>
      <c r="D81" s="42" t="s">
        <v>237</v>
      </c>
      <c r="E81" s="28" t="s">
        <v>50</v>
      </c>
      <c r="F81" s="28" t="s">
        <v>50</v>
      </c>
      <c r="G81" s="28" t="s">
        <v>50</v>
      </c>
      <c r="H81" s="40" t="s">
        <v>50</v>
      </c>
      <c r="I81" s="28" t="s">
        <v>117</v>
      </c>
      <c r="J81" s="28" t="s">
        <v>243</v>
      </c>
      <c r="K81" s="43" t="s">
        <v>244</v>
      </c>
      <c r="L81" s="44" t="s">
        <v>240</v>
      </c>
      <c r="M81" s="39" t="s">
        <v>55</v>
      </c>
      <c r="N81" s="28" t="s">
        <v>55</v>
      </c>
      <c r="O81" s="40" t="s">
        <v>55</v>
      </c>
      <c r="P81" s="39" t="s">
        <v>56</v>
      </c>
      <c r="Q81" s="28" t="s">
        <v>50</v>
      </c>
      <c r="R81" s="28" t="s">
        <v>50</v>
      </c>
      <c r="S81" s="40" t="s">
        <v>56</v>
      </c>
      <c r="T81" s="39" t="s">
        <v>56</v>
      </c>
      <c r="U81" s="28" t="s">
        <v>56</v>
      </c>
      <c r="V81" s="28" t="s">
        <v>56</v>
      </c>
      <c r="W81" s="28" t="s">
        <v>50</v>
      </c>
      <c r="X81" s="40" t="s">
        <v>56</v>
      </c>
    </row>
    <row r="82" spans="1:24" ht="64">
      <c r="A82" s="214" t="s">
        <v>245</v>
      </c>
      <c r="B82" s="28" t="s">
        <v>47</v>
      </c>
      <c r="C82" s="29" t="s">
        <v>246</v>
      </c>
      <c r="D82" s="42" t="s">
        <v>247</v>
      </c>
      <c r="E82" s="28" t="s">
        <v>50</v>
      </c>
      <c r="F82" s="28" t="s">
        <v>50</v>
      </c>
      <c r="G82" s="28" t="s">
        <v>50</v>
      </c>
      <c r="H82" s="40" t="s">
        <v>50</v>
      </c>
      <c r="I82" s="28" t="s">
        <v>38</v>
      </c>
      <c r="J82" s="28" t="s">
        <v>38</v>
      </c>
      <c r="K82" s="37" t="s">
        <v>38</v>
      </c>
      <c r="L82" s="38" t="s">
        <v>38</v>
      </c>
      <c r="M82" s="39" t="s">
        <v>38</v>
      </c>
      <c r="N82" s="28" t="s">
        <v>38</v>
      </c>
      <c r="O82" s="40" t="s">
        <v>38</v>
      </c>
      <c r="P82" s="39" t="s">
        <v>38</v>
      </c>
      <c r="Q82" s="28" t="s">
        <v>38</v>
      </c>
      <c r="R82" s="28" t="s">
        <v>38</v>
      </c>
      <c r="S82" s="40" t="s">
        <v>38</v>
      </c>
      <c r="T82" s="39" t="s">
        <v>38</v>
      </c>
      <c r="U82" s="28" t="s">
        <v>38</v>
      </c>
      <c r="V82" s="28" t="s">
        <v>38</v>
      </c>
      <c r="W82" s="28" t="s">
        <v>38</v>
      </c>
      <c r="X82" s="40" t="s">
        <v>38</v>
      </c>
    </row>
    <row r="83" spans="1:24" ht="32">
      <c r="A83" s="214" t="s">
        <v>248</v>
      </c>
      <c r="B83" s="28" t="s">
        <v>43</v>
      </c>
      <c r="C83" s="29" t="s">
        <v>249</v>
      </c>
      <c r="D83" s="41" t="s">
        <v>250</v>
      </c>
      <c r="E83" s="28" t="s">
        <v>38</v>
      </c>
      <c r="F83" s="28" t="s">
        <v>38</v>
      </c>
      <c r="G83" s="28" t="s">
        <v>38</v>
      </c>
      <c r="H83" s="40" t="s">
        <v>38</v>
      </c>
      <c r="I83" s="28" t="s">
        <v>38</v>
      </c>
      <c r="J83" s="28" t="s">
        <v>38</v>
      </c>
      <c r="K83" s="37" t="s">
        <v>38</v>
      </c>
      <c r="L83" s="38" t="s">
        <v>38</v>
      </c>
      <c r="M83" s="39" t="s">
        <v>38</v>
      </c>
      <c r="N83" s="28" t="s">
        <v>38</v>
      </c>
      <c r="O83" s="40" t="s">
        <v>38</v>
      </c>
      <c r="P83" s="39" t="s">
        <v>38</v>
      </c>
      <c r="Q83" s="28" t="s">
        <v>38</v>
      </c>
      <c r="R83" s="28" t="s">
        <v>38</v>
      </c>
      <c r="S83" s="40" t="s">
        <v>38</v>
      </c>
      <c r="T83" s="39" t="s">
        <v>38</v>
      </c>
      <c r="U83" s="28" t="s">
        <v>38</v>
      </c>
      <c r="V83" s="28" t="s">
        <v>38</v>
      </c>
      <c r="W83" s="28" t="s">
        <v>38</v>
      </c>
      <c r="X83" s="40" t="s">
        <v>38</v>
      </c>
    </row>
    <row r="84" spans="1:24" ht="80">
      <c r="A84" s="214" t="s">
        <v>251</v>
      </c>
      <c r="B84" s="28" t="s">
        <v>47</v>
      </c>
      <c r="C84" s="29" t="s">
        <v>252</v>
      </c>
      <c r="D84" s="42" t="s">
        <v>253</v>
      </c>
      <c r="E84" s="28" t="s">
        <v>50</v>
      </c>
      <c r="F84" s="28" t="s">
        <v>50</v>
      </c>
      <c r="G84" s="28" t="s">
        <v>50</v>
      </c>
      <c r="H84" s="40" t="s">
        <v>50</v>
      </c>
      <c r="I84" s="28" t="s">
        <v>74</v>
      </c>
      <c r="J84" s="28" t="s">
        <v>146</v>
      </c>
      <c r="K84" s="43" t="s">
        <v>147</v>
      </c>
      <c r="L84" s="44" t="s">
        <v>54</v>
      </c>
      <c r="M84" s="39" t="s">
        <v>55</v>
      </c>
      <c r="N84" s="28" t="s">
        <v>55</v>
      </c>
      <c r="O84" s="40" t="s">
        <v>55</v>
      </c>
      <c r="P84" s="39" t="s">
        <v>56</v>
      </c>
      <c r="Q84" s="28" t="s">
        <v>50</v>
      </c>
      <c r="R84" s="28" t="s">
        <v>50</v>
      </c>
      <c r="S84" s="40" t="s">
        <v>56</v>
      </c>
      <c r="T84" s="39" t="s">
        <v>50</v>
      </c>
      <c r="U84" s="28" t="s">
        <v>50</v>
      </c>
      <c r="V84" s="28" t="s">
        <v>50</v>
      </c>
      <c r="W84" s="28" t="s">
        <v>56</v>
      </c>
      <c r="X84" s="40" t="s">
        <v>56</v>
      </c>
    </row>
    <row r="85" spans="1:24" ht="80">
      <c r="A85" s="214" t="s">
        <v>251</v>
      </c>
      <c r="B85" s="28" t="s">
        <v>47</v>
      </c>
      <c r="C85" s="29" t="s">
        <v>252</v>
      </c>
      <c r="D85" s="42" t="s">
        <v>253</v>
      </c>
      <c r="E85" s="28" t="s">
        <v>50</v>
      </c>
      <c r="F85" s="28" t="s">
        <v>50</v>
      </c>
      <c r="G85" s="28" t="s">
        <v>50</v>
      </c>
      <c r="H85" s="40" t="s">
        <v>50</v>
      </c>
      <c r="I85" s="28" t="s">
        <v>74</v>
      </c>
      <c r="J85" s="28" t="s">
        <v>174</v>
      </c>
      <c r="K85" s="43" t="s">
        <v>175</v>
      </c>
      <c r="L85" s="44" t="s">
        <v>92</v>
      </c>
      <c r="M85" s="39" t="s">
        <v>55</v>
      </c>
      <c r="N85" s="28" t="s">
        <v>55</v>
      </c>
      <c r="O85" s="40" t="s">
        <v>55</v>
      </c>
      <c r="P85" s="39" t="s">
        <v>56</v>
      </c>
      <c r="Q85" s="28" t="s">
        <v>56</v>
      </c>
      <c r="R85" s="28" t="s">
        <v>50</v>
      </c>
      <c r="S85" s="40" t="s">
        <v>56</v>
      </c>
      <c r="T85" s="39" t="s">
        <v>50</v>
      </c>
      <c r="U85" s="28" t="s">
        <v>50</v>
      </c>
      <c r="V85" s="28" t="s">
        <v>50</v>
      </c>
      <c r="W85" s="28" t="s">
        <v>56</v>
      </c>
      <c r="X85" s="40" t="s">
        <v>56</v>
      </c>
    </row>
    <row r="86" spans="1:24" ht="80">
      <c r="A86" s="214" t="s">
        <v>251</v>
      </c>
      <c r="B86" s="28" t="s">
        <v>47</v>
      </c>
      <c r="C86" s="29" t="s">
        <v>252</v>
      </c>
      <c r="D86" s="42" t="s">
        <v>253</v>
      </c>
      <c r="E86" s="28" t="s">
        <v>50</v>
      </c>
      <c r="F86" s="28" t="s">
        <v>50</v>
      </c>
      <c r="G86" s="28" t="s">
        <v>50</v>
      </c>
      <c r="H86" s="40" t="s">
        <v>50</v>
      </c>
      <c r="I86" s="28" t="s">
        <v>74</v>
      </c>
      <c r="J86" s="28" t="s">
        <v>254</v>
      </c>
      <c r="K86" s="43" t="s">
        <v>255</v>
      </c>
      <c r="L86" s="44" t="s">
        <v>196</v>
      </c>
      <c r="M86" s="39" t="s">
        <v>55</v>
      </c>
      <c r="N86" s="28" t="s">
        <v>55</v>
      </c>
      <c r="O86" s="40" t="s">
        <v>55</v>
      </c>
      <c r="P86" s="39" t="s">
        <v>56</v>
      </c>
      <c r="Q86" s="28" t="s">
        <v>50</v>
      </c>
      <c r="R86" s="28" t="s">
        <v>50</v>
      </c>
      <c r="S86" s="40" t="s">
        <v>56</v>
      </c>
      <c r="T86" s="39" t="s">
        <v>50</v>
      </c>
      <c r="U86" s="28" t="s">
        <v>50</v>
      </c>
      <c r="V86" s="28" t="s">
        <v>50</v>
      </c>
      <c r="W86" s="28" t="s">
        <v>50</v>
      </c>
      <c r="X86" s="40" t="s">
        <v>56</v>
      </c>
    </row>
    <row r="87" spans="1:24" ht="80">
      <c r="A87" s="214" t="s">
        <v>251</v>
      </c>
      <c r="B87" s="28" t="s">
        <v>47</v>
      </c>
      <c r="C87" s="29" t="s">
        <v>252</v>
      </c>
      <c r="D87" s="42" t="s">
        <v>253</v>
      </c>
      <c r="E87" s="28" t="s">
        <v>50</v>
      </c>
      <c r="F87" s="28" t="s">
        <v>50</v>
      </c>
      <c r="G87" s="28" t="s">
        <v>50</v>
      </c>
      <c r="H87" s="40" t="s">
        <v>50</v>
      </c>
      <c r="I87" s="28" t="s">
        <v>74</v>
      </c>
      <c r="J87" s="28" t="s">
        <v>256</v>
      </c>
      <c r="K87" s="43" t="s">
        <v>257</v>
      </c>
      <c r="L87" s="44" t="s">
        <v>196</v>
      </c>
      <c r="M87" s="39" t="s">
        <v>55</v>
      </c>
      <c r="N87" s="28" t="s">
        <v>55</v>
      </c>
      <c r="O87" s="40" t="s">
        <v>55</v>
      </c>
      <c r="P87" s="39" t="s">
        <v>56</v>
      </c>
      <c r="Q87" s="28" t="s">
        <v>50</v>
      </c>
      <c r="R87" s="28" t="s">
        <v>50</v>
      </c>
      <c r="S87" s="40" t="s">
        <v>56</v>
      </c>
      <c r="T87" s="39" t="s">
        <v>50</v>
      </c>
      <c r="U87" s="28" t="s">
        <v>50</v>
      </c>
      <c r="V87" s="28" t="s">
        <v>50</v>
      </c>
      <c r="W87" s="28" t="s">
        <v>50</v>
      </c>
      <c r="X87" s="40" t="s">
        <v>56</v>
      </c>
    </row>
    <row r="88" spans="1:24" ht="96">
      <c r="A88" s="214" t="s">
        <v>258</v>
      </c>
      <c r="B88" s="28" t="s">
        <v>47</v>
      </c>
      <c r="C88" s="29" t="s">
        <v>259</v>
      </c>
      <c r="D88" s="42" t="s">
        <v>260</v>
      </c>
      <c r="E88" s="28" t="s">
        <v>50</v>
      </c>
      <c r="F88" s="28" t="s">
        <v>65</v>
      </c>
      <c r="G88" s="28" t="s">
        <v>65</v>
      </c>
      <c r="H88" s="40" t="s">
        <v>65</v>
      </c>
      <c r="I88" s="28" t="s">
        <v>74</v>
      </c>
      <c r="J88" s="28" t="s">
        <v>261</v>
      </c>
      <c r="K88" s="43" t="s">
        <v>262</v>
      </c>
      <c r="L88" s="44" t="s">
        <v>92</v>
      </c>
      <c r="M88" s="39" t="s">
        <v>55</v>
      </c>
      <c r="N88" s="28" t="s">
        <v>55</v>
      </c>
      <c r="O88" s="40" t="s">
        <v>55</v>
      </c>
      <c r="P88" s="39" t="s">
        <v>56</v>
      </c>
      <c r="Q88" s="28" t="s">
        <v>50</v>
      </c>
      <c r="R88" s="28" t="s">
        <v>50</v>
      </c>
      <c r="S88" s="40" t="s">
        <v>56</v>
      </c>
      <c r="T88" s="39" t="s">
        <v>50</v>
      </c>
      <c r="U88" s="28" t="s">
        <v>50</v>
      </c>
      <c r="V88" s="28" t="s">
        <v>50</v>
      </c>
      <c r="W88" s="28" t="s">
        <v>50</v>
      </c>
      <c r="X88" s="40" t="s">
        <v>56</v>
      </c>
    </row>
    <row r="89" spans="1:24" ht="96">
      <c r="A89" s="214" t="s">
        <v>258</v>
      </c>
      <c r="B89" s="28" t="s">
        <v>47</v>
      </c>
      <c r="C89" s="29" t="s">
        <v>259</v>
      </c>
      <c r="D89" s="42" t="s">
        <v>260</v>
      </c>
      <c r="E89" s="28" t="s">
        <v>50</v>
      </c>
      <c r="F89" s="28" t="s">
        <v>65</v>
      </c>
      <c r="G89" s="28" t="s">
        <v>65</v>
      </c>
      <c r="H89" s="40" t="s">
        <v>65</v>
      </c>
      <c r="I89" s="28" t="s">
        <v>51</v>
      </c>
      <c r="J89" s="28" t="s">
        <v>174</v>
      </c>
      <c r="K89" s="43" t="s">
        <v>175</v>
      </c>
      <c r="L89" s="44" t="s">
        <v>92</v>
      </c>
      <c r="M89" s="39" t="s">
        <v>55</v>
      </c>
      <c r="N89" s="28" t="s">
        <v>55</v>
      </c>
      <c r="O89" s="40" t="s">
        <v>55</v>
      </c>
      <c r="P89" s="39" t="s">
        <v>56</v>
      </c>
      <c r="Q89" s="28" t="s">
        <v>56</v>
      </c>
      <c r="R89" s="28" t="s">
        <v>50</v>
      </c>
      <c r="S89" s="40" t="s">
        <v>56</v>
      </c>
      <c r="T89" s="39" t="s">
        <v>50</v>
      </c>
      <c r="U89" s="28" t="s">
        <v>50</v>
      </c>
      <c r="V89" s="28" t="s">
        <v>50</v>
      </c>
      <c r="W89" s="28" t="s">
        <v>56</v>
      </c>
      <c r="X89" s="40" t="s">
        <v>56</v>
      </c>
    </row>
    <row r="90" spans="1:24" ht="64">
      <c r="A90" s="214" t="s">
        <v>263</v>
      </c>
      <c r="B90" s="28" t="s">
        <v>40</v>
      </c>
      <c r="C90" s="29" t="s">
        <v>319</v>
      </c>
      <c r="D90" s="36" t="s">
        <v>320</v>
      </c>
      <c r="E90" s="28" t="s">
        <v>38</v>
      </c>
      <c r="F90" s="28" t="s">
        <v>38</v>
      </c>
      <c r="G90" s="28" t="s">
        <v>38</v>
      </c>
      <c r="H90" s="40" t="s">
        <v>38</v>
      </c>
      <c r="I90" s="28" t="s">
        <v>38</v>
      </c>
      <c r="J90" s="28" t="s">
        <v>38</v>
      </c>
      <c r="K90" s="37" t="s">
        <v>38</v>
      </c>
      <c r="L90" s="38" t="s">
        <v>38</v>
      </c>
      <c r="M90" s="39" t="s">
        <v>38</v>
      </c>
      <c r="N90" s="28" t="s">
        <v>38</v>
      </c>
      <c r="O90" s="40" t="s">
        <v>38</v>
      </c>
      <c r="P90" s="39" t="s">
        <v>38</v>
      </c>
      <c r="Q90" s="28" t="s">
        <v>38</v>
      </c>
      <c r="R90" s="28" t="s">
        <v>38</v>
      </c>
      <c r="S90" s="40" t="s">
        <v>38</v>
      </c>
      <c r="T90" s="39" t="s">
        <v>38</v>
      </c>
      <c r="U90" s="28" t="s">
        <v>38</v>
      </c>
      <c r="V90" s="28" t="s">
        <v>38</v>
      </c>
      <c r="W90" s="28" t="s">
        <v>38</v>
      </c>
      <c r="X90" s="40" t="s">
        <v>38</v>
      </c>
    </row>
    <row r="91" spans="1:24" ht="48">
      <c r="A91" s="214" t="s">
        <v>266</v>
      </c>
      <c r="B91" s="28" t="s">
        <v>43</v>
      </c>
      <c r="C91" s="29" t="s">
        <v>322</v>
      </c>
      <c r="D91" s="41" t="s">
        <v>323</v>
      </c>
      <c r="E91" s="28" t="s">
        <v>38</v>
      </c>
      <c r="F91" s="28" t="s">
        <v>38</v>
      </c>
      <c r="G91" s="28" t="s">
        <v>38</v>
      </c>
      <c r="H91" s="40" t="s">
        <v>38</v>
      </c>
      <c r="I91" s="28" t="s">
        <v>38</v>
      </c>
      <c r="J91" s="28" t="s">
        <v>38</v>
      </c>
      <c r="K91" s="37" t="s">
        <v>38</v>
      </c>
      <c r="L91" s="38" t="s">
        <v>38</v>
      </c>
      <c r="M91" s="39" t="s">
        <v>38</v>
      </c>
      <c r="N91" s="28" t="s">
        <v>38</v>
      </c>
      <c r="O91" s="40" t="s">
        <v>38</v>
      </c>
      <c r="P91" s="39" t="s">
        <v>38</v>
      </c>
      <c r="Q91" s="28" t="s">
        <v>38</v>
      </c>
      <c r="R91" s="28" t="s">
        <v>38</v>
      </c>
      <c r="S91" s="40" t="s">
        <v>38</v>
      </c>
      <c r="T91" s="39" t="s">
        <v>38</v>
      </c>
      <c r="U91" s="28" t="s">
        <v>38</v>
      </c>
      <c r="V91" s="28" t="s">
        <v>38</v>
      </c>
      <c r="W91" s="28" t="s">
        <v>38</v>
      </c>
      <c r="X91" s="40" t="s">
        <v>38</v>
      </c>
    </row>
    <row r="92" spans="1:24" ht="80">
      <c r="A92" s="214" t="s">
        <v>269</v>
      </c>
      <c r="B92" s="28" t="s">
        <v>47</v>
      </c>
      <c r="C92" s="29" t="s">
        <v>324</v>
      </c>
      <c r="D92" s="42" t="s">
        <v>325</v>
      </c>
      <c r="E92" s="28" t="s">
        <v>50</v>
      </c>
      <c r="F92" s="28" t="s">
        <v>50</v>
      </c>
      <c r="G92" s="28" t="s">
        <v>50</v>
      </c>
      <c r="H92" s="40" t="s">
        <v>50</v>
      </c>
      <c r="I92" s="28" t="s">
        <v>38</v>
      </c>
      <c r="J92" s="28" t="s">
        <v>38</v>
      </c>
      <c r="K92" s="37" t="s">
        <v>38</v>
      </c>
      <c r="L92" s="38" t="s">
        <v>38</v>
      </c>
      <c r="M92" s="39" t="s">
        <v>38</v>
      </c>
      <c r="N92" s="28" t="s">
        <v>38</v>
      </c>
      <c r="O92" s="40" t="s">
        <v>38</v>
      </c>
      <c r="P92" s="39" t="s">
        <v>38</v>
      </c>
      <c r="Q92" s="28" t="s">
        <v>38</v>
      </c>
      <c r="R92" s="28" t="s">
        <v>38</v>
      </c>
      <c r="S92" s="40" t="s">
        <v>38</v>
      </c>
      <c r="T92" s="39" t="s">
        <v>38</v>
      </c>
      <c r="U92" s="28" t="s">
        <v>38</v>
      </c>
      <c r="V92" s="28" t="s">
        <v>38</v>
      </c>
      <c r="W92" s="28" t="s">
        <v>38</v>
      </c>
      <c r="X92" s="40" t="s">
        <v>38</v>
      </c>
    </row>
    <row r="93" spans="1:24" ht="96">
      <c r="A93" s="214" t="s">
        <v>272</v>
      </c>
      <c r="B93" s="28" t="s">
        <v>47</v>
      </c>
      <c r="C93" s="29" t="s">
        <v>326</v>
      </c>
      <c r="D93" s="42" t="s">
        <v>327</v>
      </c>
      <c r="E93" s="28" t="s">
        <v>50</v>
      </c>
      <c r="F93" s="28" t="s">
        <v>50</v>
      </c>
      <c r="G93" s="28" t="s">
        <v>50</v>
      </c>
      <c r="H93" s="40" t="s">
        <v>50</v>
      </c>
      <c r="I93" s="28" t="s">
        <v>51</v>
      </c>
      <c r="J93" s="28" t="s">
        <v>121</v>
      </c>
      <c r="K93" s="43" t="s">
        <v>122</v>
      </c>
      <c r="L93" s="44" t="s">
        <v>95</v>
      </c>
      <c r="M93" s="39" t="s">
        <v>109</v>
      </c>
      <c r="N93" s="28" t="s">
        <v>109</v>
      </c>
      <c r="O93" s="40" t="s">
        <v>109</v>
      </c>
      <c r="P93" s="39" t="s">
        <v>56</v>
      </c>
      <c r="Q93" s="28" t="s">
        <v>56</v>
      </c>
      <c r="R93" s="28" t="s">
        <v>50</v>
      </c>
      <c r="S93" s="40" t="s">
        <v>56</v>
      </c>
      <c r="T93" s="39" t="s">
        <v>56</v>
      </c>
      <c r="U93" s="28" t="s">
        <v>56</v>
      </c>
      <c r="V93" s="28" t="s">
        <v>56</v>
      </c>
      <c r="W93" s="28" t="s">
        <v>50</v>
      </c>
      <c r="X93" s="40" t="s">
        <v>56</v>
      </c>
    </row>
    <row r="94" spans="1:24" ht="96">
      <c r="A94" s="214" t="s">
        <v>272</v>
      </c>
      <c r="B94" s="28" t="s">
        <v>47</v>
      </c>
      <c r="C94" s="29" t="s">
        <v>326</v>
      </c>
      <c r="D94" s="42" t="s">
        <v>327</v>
      </c>
      <c r="E94" s="28" t="s">
        <v>50</v>
      </c>
      <c r="F94" s="28" t="s">
        <v>50</v>
      </c>
      <c r="G94" s="28" t="s">
        <v>50</v>
      </c>
      <c r="H94" s="40" t="s">
        <v>50</v>
      </c>
      <c r="I94" s="28" t="s">
        <v>51</v>
      </c>
      <c r="J94" s="28" t="s">
        <v>146</v>
      </c>
      <c r="K94" s="43" t="s">
        <v>147</v>
      </c>
      <c r="L94" s="44" t="s">
        <v>54</v>
      </c>
      <c r="M94" s="39" t="s">
        <v>55</v>
      </c>
      <c r="N94" s="28" t="s">
        <v>55</v>
      </c>
      <c r="O94" s="40" t="s">
        <v>55</v>
      </c>
      <c r="P94" s="39" t="s">
        <v>56</v>
      </c>
      <c r="Q94" s="28" t="s">
        <v>50</v>
      </c>
      <c r="R94" s="28" t="s">
        <v>50</v>
      </c>
      <c r="S94" s="40" t="s">
        <v>56</v>
      </c>
      <c r="T94" s="39" t="s">
        <v>50</v>
      </c>
      <c r="U94" s="28" t="s">
        <v>50</v>
      </c>
      <c r="V94" s="28" t="s">
        <v>50</v>
      </c>
      <c r="W94" s="28" t="s">
        <v>56</v>
      </c>
      <c r="X94" s="40" t="s">
        <v>56</v>
      </c>
    </row>
    <row r="95" spans="1:24" ht="80">
      <c r="A95" s="214" t="s">
        <v>3528</v>
      </c>
      <c r="B95" s="28" t="s">
        <v>47</v>
      </c>
      <c r="C95" s="29" t="s">
        <v>328</v>
      </c>
      <c r="D95" s="42" t="s">
        <v>329</v>
      </c>
      <c r="E95" s="28" t="s">
        <v>50</v>
      </c>
      <c r="F95" s="28" t="s">
        <v>50</v>
      </c>
      <c r="G95" s="28" t="s">
        <v>50</v>
      </c>
      <c r="H95" s="40" t="s">
        <v>50</v>
      </c>
      <c r="I95" s="28" t="s">
        <v>51</v>
      </c>
      <c r="J95" s="28" t="s">
        <v>174</v>
      </c>
      <c r="K95" s="43" t="s">
        <v>175</v>
      </c>
      <c r="L95" s="44" t="s">
        <v>92</v>
      </c>
      <c r="M95" s="39" t="s">
        <v>55</v>
      </c>
      <c r="N95" s="28" t="s">
        <v>55</v>
      </c>
      <c r="O95" s="40" t="s">
        <v>55</v>
      </c>
      <c r="P95" s="39" t="s">
        <v>56</v>
      </c>
      <c r="Q95" s="28" t="s">
        <v>56</v>
      </c>
      <c r="R95" s="28" t="s">
        <v>50</v>
      </c>
      <c r="S95" s="40" t="s">
        <v>56</v>
      </c>
      <c r="T95" s="39" t="s">
        <v>50</v>
      </c>
      <c r="U95" s="28" t="s">
        <v>50</v>
      </c>
      <c r="V95" s="28" t="s">
        <v>50</v>
      </c>
      <c r="W95" s="28" t="s">
        <v>56</v>
      </c>
      <c r="X95" s="40" t="s">
        <v>56</v>
      </c>
    </row>
    <row r="96" spans="1:24" ht="80">
      <c r="A96" s="214" t="s">
        <v>3528</v>
      </c>
      <c r="B96" s="28" t="s">
        <v>47</v>
      </c>
      <c r="C96" s="29" t="s">
        <v>328</v>
      </c>
      <c r="D96" s="42" t="s">
        <v>329</v>
      </c>
      <c r="E96" s="28" t="s">
        <v>50</v>
      </c>
      <c r="F96" s="28" t="s">
        <v>50</v>
      </c>
      <c r="G96" s="28" t="s">
        <v>50</v>
      </c>
      <c r="H96" s="40" t="s">
        <v>50</v>
      </c>
      <c r="I96" s="28" t="s">
        <v>51</v>
      </c>
      <c r="J96" s="28" t="s">
        <v>146</v>
      </c>
      <c r="K96" s="43" t="s">
        <v>147</v>
      </c>
      <c r="L96" s="44" t="s">
        <v>54</v>
      </c>
      <c r="M96" s="39" t="s">
        <v>55</v>
      </c>
      <c r="N96" s="28" t="s">
        <v>55</v>
      </c>
      <c r="O96" s="40" t="s">
        <v>55</v>
      </c>
      <c r="P96" s="39" t="s">
        <v>56</v>
      </c>
      <c r="Q96" s="28" t="s">
        <v>50</v>
      </c>
      <c r="R96" s="28" t="s">
        <v>50</v>
      </c>
      <c r="S96" s="40" t="s">
        <v>56</v>
      </c>
      <c r="T96" s="39" t="s">
        <v>50</v>
      </c>
      <c r="U96" s="28" t="s">
        <v>50</v>
      </c>
      <c r="V96" s="28" t="s">
        <v>50</v>
      </c>
      <c r="W96" s="28" t="s">
        <v>56</v>
      </c>
      <c r="X96" s="40" t="s">
        <v>56</v>
      </c>
    </row>
    <row r="97" spans="1:24" ht="80">
      <c r="A97" s="214" t="s">
        <v>3529</v>
      </c>
      <c r="B97" s="28" t="s">
        <v>47</v>
      </c>
      <c r="C97" s="29" t="s">
        <v>330</v>
      </c>
      <c r="D97" s="42" t="s">
        <v>2218</v>
      </c>
      <c r="E97" s="28" t="s">
        <v>50</v>
      </c>
      <c r="F97" s="28" t="s">
        <v>50</v>
      </c>
      <c r="G97" s="28" t="s">
        <v>50</v>
      </c>
      <c r="H97" s="40" t="s">
        <v>50</v>
      </c>
      <c r="I97" s="28" t="s">
        <v>51</v>
      </c>
      <c r="J97" s="28" t="s">
        <v>331</v>
      </c>
      <c r="K97" s="43" t="s">
        <v>332</v>
      </c>
      <c r="L97" s="44" t="s">
        <v>54</v>
      </c>
      <c r="M97" s="39" t="s">
        <v>55</v>
      </c>
      <c r="N97" s="28" t="s">
        <v>55</v>
      </c>
      <c r="O97" s="40" t="s">
        <v>55</v>
      </c>
      <c r="P97" s="39" t="s">
        <v>56</v>
      </c>
      <c r="Q97" s="28" t="s">
        <v>50</v>
      </c>
      <c r="R97" s="28" t="s">
        <v>50</v>
      </c>
      <c r="S97" s="40" t="s">
        <v>56</v>
      </c>
      <c r="T97" s="39" t="s">
        <v>50</v>
      </c>
      <c r="U97" s="28" t="s">
        <v>50</v>
      </c>
      <c r="V97" s="28" t="s">
        <v>56</v>
      </c>
      <c r="W97" s="28" t="s">
        <v>56</v>
      </c>
      <c r="X97" s="40" t="s">
        <v>56</v>
      </c>
    </row>
    <row r="98" spans="1:24" ht="80">
      <c r="A98" s="214" t="s">
        <v>3530</v>
      </c>
      <c r="B98" s="28" t="s">
        <v>47</v>
      </c>
      <c r="C98" s="29" t="s">
        <v>333</v>
      </c>
      <c r="D98" s="42" t="s">
        <v>334</v>
      </c>
      <c r="E98" s="28" t="s">
        <v>50</v>
      </c>
      <c r="F98" s="28" t="s">
        <v>50</v>
      </c>
      <c r="G98" s="28" t="s">
        <v>50</v>
      </c>
      <c r="H98" s="40" t="s">
        <v>50</v>
      </c>
      <c r="I98" s="28" t="s">
        <v>51</v>
      </c>
      <c r="J98" s="28" t="s">
        <v>331</v>
      </c>
      <c r="K98" s="43" t="s">
        <v>332</v>
      </c>
      <c r="L98" s="44" t="s">
        <v>54</v>
      </c>
      <c r="M98" s="39" t="s">
        <v>55</v>
      </c>
      <c r="N98" s="28" t="s">
        <v>55</v>
      </c>
      <c r="O98" s="40" t="s">
        <v>55</v>
      </c>
      <c r="P98" s="39" t="s">
        <v>56</v>
      </c>
      <c r="Q98" s="28" t="s">
        <v>50</v>
      </c>
      <c r="R98" s="28" t="s">
        <v>50</v>
      </c>
      <c r="S98" s="40" t="s">
        <v>56</v>
      </c>
      <c r="T98" s="39" t="s">
        <v>50</v>
      </c>
      <c r="U98" s="28" t="s">
        <v>50</v>
      </c>
      <c r="V98" s="28" t="s">
        <v>56</v>
      </c>
      <c r="W98" s="28" t="s">
        <v>56</v>
      </c>
      <c r="X98" s="40" t="s">
        <v>56</v>
      </c>
    </row>
    <row r="99" spans="1:24" ht="80">
      <c r="A99" s="214" t="s">
        <v>3530</v>
      </c>
      <c r="B99" s="28" t="s">
        <v>47</v>
      </c>
      <c r="C99" s="29" t="s">
        <v>333</v>
      </c>
      <c r="D99" s="42" t="s">
        <v>334</v>
      </c>
      <c r="E99" s="28" t="s">
        <v>50</v>
      </c>
      <c r="F99" s="28" t="s">
        <v>50</v>
      </c>
      <c r="G99" s="28" t="s">
        <v>50</v>
      </c>
      <c r="H99" s="40" t="s">
        <v>50</v>
      </c>
      <c r="I99" s="28" t="s">
        <v>51</v>
      </c>
      <c r="J99" s="28" t="s">
        <v>146</v>
      </c>
      <c r="K99" s="43" t="s">
        <v>147</v>
      </c>
      <c r="L99" s="44" t="s">
        <v>54</v>
      </c>
      <c r="M99" s="39" t="s">
        <v>55</v>
      </c>
      <c r="N99" s="28" t="s">
        <v>55</v>
      </c>
      <c r="O99" s="40" t="s">
        <v>55</v>
      </c>
      <c r="P99" s="39" t="s">
        <v>56</v>
      </c>
      <c r="Q99" s="28" t="s">
        <v>50</v>
      </c>
      <c r="R99" s="28" t="s">
        <v>50</v>
      </c>
      <c r="S99" s="40" t="s">
        <v>56</v>
      </c>
      <c r="T99" s="39" t="s">
        <v>50</v>
      </c>
      <c r="U99" s="28" t="s">
        <v>50</v>
      </c>
      <c r="V99" s="28" t="s">
        <v>50</v>
      </c>
      <c r="W99" s="28" t="s">
        <v>56</v>
      </c>
      <c r="X99" s="40" t="s">
        <v>56</v>
      </c>
    </row>
    <row r="100" spans="1:24" ht="48">
      <c r="A100" s="214" t="s">
        <v>275</v>
      </c>
      <c r="B100" s="28" t="s">
        <v>43</v>
      </c>
      <c r="C100" s="29" t="s">
        <v>336</v>
      </c>
      <c r="D100" s="41" t="s">
        <v>337</v>
      </c>
      <c r="E100" s="28" t="s">
        <v>38</v>
      </c>
      <c r="F100" s="28" t="s">
        <v>38</v>
      </c>
      <c r="G100" s="28" t="s">
        <v>38</v>
      </c>
      <c r="H100" s="40" t="s">
        <v>38</v>
      </c>
      <c r="I100" s="28" t="s">
        <v>38</v>
      </c>
      <c r="J100" s="28" t="s">
        <v>38</v>
      </c>
      <c r="K100" s="37" t="s">
        <v>38</v>
      </c>
      <c r="L100" s="38" t="s">
        <v>38</v>
      </c>
      <c r="M100" s="39" t="s">
        <v>38</v>
      </c>
      <c r="N100" s="28" t="s">
        <v>38</v>
      </c>
      <c r="O100" s="40" t="s">
        <v>38</v>
      </c>
      <c r="P100" s="39" t="s">
        <v>38</v>
      </c>
      <c r="Q100" s="28" t="s">
        <v>38</v>
      </c>
      <c r="R100" s="28" t="s">
        <v>38</v>
      </c>
      <c r="S100" s="40" t="s">
        <v>38</v>
      </c>
      <c r="T100" s="39" t="s">
        <v>38</v>
      </c>
      <c r="U100" s="28" t="s">
        <v>38</v>
      </c>
      <c r="V100" s="28" t="s">
        <v>38</v>
      </c>
      <c r="W100" s="28" t="s">
        <v>38</v>
      </c>
      <c r="X100" s="40" t="s">
        <v>38</v>
      </c>
    </row>
    <row r="101" spans="1:24" ht="80">
      <c r="A101" s="214" t="s">
        <v>3531</v>
      </c>
      <c r="B101" s="28" t="s">
        <v>47</v>
      </c>
      <c r="C101" s="29" t="s">
        <v>338</v>
      </c>
      <c r="D101" s="42" t="s">
        <v>339</v>
      </c>
      <c r="E101" s="28" t="s">
        <v>50</v>
      </c>
      <c r="F101" s="28" t="s">
        <v>50</v>
      </c>
      <c r="G101" s="28" t="s">
        <v>50</v>
      </c>
      <c r="H101" s="40" t="s">
        <v>50</v>
      </c>
      <c r="I101" s="28" t="s">
        <v>74</v>
      </c>
      <c r="J101" s="28" t="s">
        <v>340</v>
      </c>
      <c r="K101" s="43" t="s">
        <v>341</v>
      </c>
      <c r="L101" s="44" t="s">
        <v>342</v>
      </c>
      <c r="M101" s="39" t="s">
        <v>55</v>
      </c>
      <c r="N101" s="28" t="s">
        <v>55</v>
      </c>
      <c r="O101" s="40" t="s">
        <v>55</v>
      </c>
      <c r="P101" s="39" t="s">
        <v>56</v>
      </c>
      <c r="Q101" s="28" t="s">
        <v>56</v>
      </c>
      <c r="R101" s="28" t="s">
        <v>50</v>
      </c>
      <c r="S101" s="40" t="s">
        <v>56</v>
      </c>
      <c r="T101" s="39" t="s">
        <v>50</v>
      </c>
      <c r="U101" s="28" t="s">
        <v>50</v>
      </c>
      <c r="V101" s="28" t="s">
        <v>50</v>
      </c>
      <c r="W101" s="28" t="s">
        <v>56</v>
      </c>
      <c r="X101" s="40" t="s">
        <v>56</v>
      </c>
    </row>
    <row r="102" spans="1:24" ht="80">
      <c r="A102" s="214" t="s">
        <v>3531</v>
      </c>
      <c r="B102" s="28" t="s">
        <v>47</v>
      </c>
      <c r="C102" s="29" t="s">
        <v>338</v>
      </c>
      <c r="D102" s="42" t="s">
        <v>339</v>
      </c>
      <c r="E102" s="28" t="s">
        <v>50</v>
      </c>
      <c r="F102" s="28" t="s">
        <v>50</v>
      </c>
      <c r="G102" s="28" t="s">
        <v>50</v>
      </c>
      <c r="H102" s="40" t="s">
        <v>50</v>
      </c>
      <c r="I102" s="28" t="s">
        <v>74</v>
      </c>
      <c r="J102" s="28" t="s">
        <v>282</v>
      </c>
      <c r="K102" s="43" t="s">
        <v>283</v>
      </c>
      <c r="L102" s="44" t="s">
        <v>95</v>
      </c>
      <c r="M102" s="39" t="s">
        <v>55</v>
      </c>
      <c r="N102" s="28" t="s">
        <v>55</v>
      </c>
      <c r="O102" s="40" t="s">
        <v>55</v>
      </c>
      <c r="P102" s="39" t="s">
        <v>56</v>
      </c>
      <c r="Q102" s="28" t="s">
        <v>56</v>
      </c>
      <c r="R102" s="28" t="s">
        <v>50</v>
      </c>
      <c r="S102" s="40" t="s">
        <v>56</v>
      </c>
      <c r="T102" s="39" t="s">
        <v>56</v>
      </c>
      <c r="U102" s="28" t="s">
        <v>56</v>
      </c>
      <c r="V102" s="28" t="s">
        <v>56</v>
      </c>
      <c r="W102" s="28" t="s">
        <v>50</v>
      </c>
      <c r="X102" s="40" t="s">
        <v>56</v>
      </c>
    </row>
    <row r="103" spans="1:24" ht="80">
      <c r="A103" s="214" t="s">
        <v>3531</v>
      </c>
      <c r="B103" s="28" t="s">
        <v>47</v>
      </c>
      <c r="C103" s="29" t="s">
        <v>338</v>
      </c>
      <c r="D103" s="42" t="s">
        <v>339</v>
      </c>
      <c r="E103" s="28" t="s">
        <v>50</v>
      </c>
      <c r="F103" s="28" t="s">
        <v>50</v>
      </c>
      <c r="G103" s="28" t="s">
        <v>50</v>
      </c>
      <c r="H103" s="40" t="s">
        <v>50</v>
      </c>
      <c r="I103" s="28" t="s">
        <v>74</v>
      </c>
      <c r="J103" s="28" t="s">
        <v>343</v>
      </c>
      <c r="K103" s="43" t="s">
        <v>344</v>
      </c>
      <c r="L103" s="44" t="s">
        <v>345</v>
      </c>
      <c r="M103" s="39" t="s">
        <v>55</v>
      </c>
      <c r="N103" s="28" t="s">
        <v>55</v>
      </c>
      <c r="O103" s="40" t="s">
        <v>55</v>
      </c>
      <c r="P103" s="39" t="s">
        <v>56</v>
      </c>
      <c r="Q103" s="28" t="s">
        <v>56</v>
      </c>
      <c r="R103" s="28" t="s">
        <v>50</v>
      </c>
      <c r="S103" s="40" t="s">
        <v>56</v>
      </c>
      <c r="T103" s="39" t="s">
        <v>50</v>
      </c>
      <c r="U103" s="28" t="s">
        <v>50</v>
      </c>
      <c r="V103" s="28" t="s">
        <v>50</v>
      </c>
      <c r="W103" s="28" t="s">
        <v>56</v>
      </c>
      <c r="X103" s="40" t="s">
        <v>56</v>
      </c>
    </row>
    <row r="104" spans="1:24" ht="80">
      <c r="A104" s="214" t="s">
        <v>3531</v>
      </c>
      <c r="B104" s="28" t="s">
        <v>47</v>
      </c>
      <c r="C104" s="29" t="s">
        <v>338</v>
      </c>
      <c r="D104" s="42" t="s">
        <v>339</v>
      </c>
      <c r="E104" s="28" t="s">
        <v>50</v>
      </c>
      <c r="F104" s="28" t="s">
        <v>50</v>
      </c>
      <c r="G104" s="28" t="s">
        <v>50</v>
      </c>
      <c r="H104" s="40" t="s">
        <v>50</v>
      </c>
      <c r="I104" s="28" t="s">
        <v>74</v>
      </c>
      <c r="J104" s="28" t="s">
        <v>331</v>
      </c>
      <c r="K104" s="43" t="s">
        <v>332</v>
      </c>
      <c r="L104" s="44" t="s">
        <v>54</v>
      </c>
      <c r="M104" s="39" t="s">
        <v>55</v>
      </c>
      <c r="N104" s="28" t="s">
        <v>55</v>
      </c>
      <c r="O104" s="40" t="s">
        <v>55</v>
      </c>
      <c r="P104" s="39" t="s">
        <v>56</v>
      </c>
      <c r="Q104" s="28" t="s">
        <v>50</v>
      </c>
      <c r="R104" s="28" t="s">
        <v>50</v>
      </c>
      <c r="S104" s="40" t="s">
        <v>56</v>
      </c>
      <c r="T104" s="39" t="s">
        <v>50</v>
      </c>
      <c r="U104" s="28" t="s">
        <v>50</v>
      </c>
      <c r="V104" s="28" t="s">
        <v>56</v>
      </c>
      <c r="W104" s="28" t="s">
        <v>56</v>
      </c>
      <c r="X104" s="40" t="s">
        <v>56</v>
      </c>
    </row>
    <row r="105" spans="1:24" ht="80">
      <c r="A105" s="214" t="s">
        <v>3532</v>
      </c>
      <c r="B105" s="28" t="s">
        <v>47</v>
      </c>
      <c r="C105" s="29" t="s">
        <v>346</v>
      </c>
      <c r="D105" s="42" t="s">
        <v>347</v>
      </c>
      <c r="E105" s="28" t="s">
        <v>50</v>
      </c>
      <c r="F105" s="28" t="s">
        <v>50</v>
      </c>
      <c r="G105" s="28" t="s">
        <v>50</v>
      </c>
      <c r="H105" s="40" t="s">
        <v>65</v>
      </c>
      <c r="I105" s="28" t="s">
        <v>74</v>
      </c>
      <c r="J105" s="28" t="s">
        <v>256</v>
      </c>
      <c r="K105" s="43" t="s">
        <v>257</v>
      </c>
      <c r="L105" s="44" t="s">
        <v>196</v>
      </c>
      <c r="M105" s="39" t="s">
        <v>55</v>
      </c>
      <c r="N105" s="28" t="s">
        <v>55</v>
      </c>
      <c r="O105" s="40" t="s">
        <v>55</v>
      </c>
      <c r="P105" s="39" t="s">
        <v>56</v>
      </c>
      <c r="Q105" s="28" t="s">
        <v>50</v>
      </c>
      <c r="R105" s="28" t="s">
        <v>50</v>
      </c>
      <c r="S105" s="40" t="s">
        <v>56</v>
      </c>
      <c r="T105" s="39" t="s">
        <v>50</v>
      </c>
      <c r="U105" s="28" t="s">
        <v>50</v>
      </c>
      <c r="V105" s="28" t="s">
        <v>50</v>
      </c>
      <c r="W105" s="28" t="s">
        <v>50</v>
      </c>
      <c r="X105" s="40" t="s">
        <v>56</v>
      </c>
    </row>
    <row r="106" spans="1:24" ht="80">
      <c r="A106" s="214" t="s">
        <v>3532</v>
      </c>
      <c r="B106" s="28" t="s">
        <v>47</v>
      </c>
      <c r="C106" s="29" t="s">
        <v>346</v>
      </c>
      <c r="D106" s="42" t="s">
        <v>347</v>
      </c>
      <c r="E106" s="28" t="s">
        <v>50</v>
      </c>
      <c r="F106" s="28" t="s">
        <v>50</v>
      </c>
      <c r="G106" s="28" t="s">
        <v>50</v>
      </c>
      <c r="H106" s="40" t="s">
        <v>65</v>
      </c>
      <c r="I106" s="28" t="s">
        <v>74</v>
      </c>
      <c r="J106" s="28" t="s">
        <v>254</v>
      </c>
      <c r="K106" s="43" t="s">
        <v>255</v>
      </c>
      <c r="L106" s="44" t="s">
        <v>196</v>
      </c>
      <c r="M106" s="39" t="s">
        <v>55</v>
      </c>
      <c r="N106" s="28" t="s">
        <v>55</v>
      </c>
      <c r="O106" s="40" t="s">
        <v>55</v>
      </c>
      <c r="P106" s="39" t="s">
        <v>56</v>
      </c>
      <c r="Q106" s="28" t="s">
        <v>50</v>
      </c>
      <c r="R106" s="28" t="s">
        <v>50</v>
      </c>
      <c r="S106" s="40" t="s">
        <v>56</v>
      </c>
      <c r="T106" s="39" t="s">
        <v>50</v>
      </c>
      <c r="U106" s="28" t="s">
        <v>50</v>
      </c>
      <c r="V106" s="28" t="s">
        <v>50</v>
      </c>
      <c r="W106" s="28" t="s">
        <v>50</v>
      </c>
      <c r="X106" s="40" t="s">
        <v>56</v>
      </c>
    </row>
    <row r="107" spans="1:24" ht="80">
      <c r="A107" s="214" t="s">
        <v>3532</v>
      </c>
      <c r="B107" s="28" t="s">
        <v>47</v>
      </c>
      <c r="C107" s="29" t="s">
        <v>346</v>
      </c>
      <c r="D107" s="42" t="s">
        <v>347</v>
      </c>
      <c r="E107" s="28" t="s">
        <v>50</v>
      </c>
      <c r="F107" s="28" t="s">
        <v>50</v>
      </c>
      <c r="G107" s="28" t="s">
        <v>50</v>
      </c>
      <c r="H107" s="40" t="s">
        <v>65</v>
      </c>
      <c r="I107" s="28" t="s">
        <v>74</v>
      </c>
      <c r="J107" s="28" t="s">
        <v>340</v>
      </c>
      <c r="K107" s="43" t="s">
        <v>341</v>
      </c>
      <c r="L107" s="44" t="s">
        <v>342</v>
      </c>
      <c r="M107" s="39" t="s">
        <v>55</v>
      </c>
      <c r="N107" s="28" t="s">
        <v>55</v>
      </c>
      <c r="O107" s="40" t="s">
        <v>55</v>
      </c>
      <c r="P107" s="39" t="s">
        <v>56</v>
      </c>
      <c r="Q107" s="28" t="s">
        <v>56</v>
      </c>
      <c r="R107" s="28" t="s">
        <v>50</v>
      </c>
      <c r="S107" s="40" t="s">
        <v>56</v>
      </c>
      <c r="T107" s="39" t="s">
        <v>50</v>
      </c>
      <c r="U107" s="28" t="s">
        <v>50</v>
      </c>
      <c r="V107" s="28" t="s">
        <v>50</v>
      </c>
      <c r="W107" s="28" t="s">
        <v>56</v>
      </c>
      <c r="X107" s="40" t="s">
        <v>56</v>
      </c>
    </row>
    <row r="108" spans="1:24" ht="80">
      <c r="A108" s="214" t="s">
        <v>3532</v>
      </c>
      <c r="B108" s="28" t="s">
        <v>47</v>
      </c>
      <c r="C108" s="29" t="s">
        <v>346</v>
      </c>
      <c r="D108" s="42" t="s">
        <v>347</v>
      </c>
      <c r="E108" s="28" t="s">
        <v>50</v>
      </c>
      <c r="F108" s="28" t="s">
        <v>50</v>
      </c>
      <c r="G108" s="28" t="s">
        <v>50</v>
      </c>
      <c r="H108" s="40" t="s">
        <v>65</v>
      </c>
      <c r="I108" s="28" t="s">
        <v>74</v>
      </c>
      <c r="J108" s="28" t="s">
        <v>348</v>
      </c>
      <c r="K108" s="43" t="s">
        <v>349</v>
      </c>
      <c r="L108" s="44" t="s">
        <v>350</v>
      </c>
      <c r="M108" s="39" t="s">
        <v>55</v>
      </c>
      <c r="N108" s="28" t="s">
        <v>55</v>
      </c>
      <c r="O108" s="40" t="s">
        <v>55</v>
      </c>
      <c r="P108" s="39" t="s">
        <v>56</v>
      </c>
      <c r="Q108" s="28" t="s">
        <v>50</v>
      </c>
      <c r="R108" s="28" t="s">
        <v>50</v>
      </c>
      <c r="S108" s="40" t="s">
        <v>56</v>
      </c>
      <c r="T108" s="39" t="s">
        <v>50</v>
      </c>
      <c r="U108" s="28" t="s">
        <v>50</v>
      </c>
      <c r="V108" s="28" t="s">
        <v>50</v>
      </c>
      <c r="W108" s="28" t="s">
        <v>50</v>
      </c>
      <c r="X108" s="40" t="s">
        <v>56</v>
      </c>
    </row>
    <row r="109" spans="1:24" ht="96">
      <c r="A109" s="214" t="s">
        <v>3532</v>
      </c>
      <c r="B109" s="28" t="s">
        <v>47</v>
      </c>
      <c r="C109" s="29" t="s">
        <v>346</v>
      </c>
      <c r="D109" s="42" t="s">
        <v>347</v>
      </c>
      <c r="E109" s="28" t="s">
        <v>50</v>
      </c>
      <c r="F109" s="28" t="s">
        <v>50</v>
      </c>
      <c r="G109" s="28" t="s">
        <v>50</v>
      </c>
      <c r="H109" s="40" t="s">
        <v>65</v>
      </c>
      <c r="I109" s="28" t="s">
        <v>74</v>
      </c>
      <c r="J109" s="28" t="s">
        <v>351</v>
      </c>
      <c r="K109" s="43" t="s">
        <v>352</v>
      </c>
      <c r="L109" s="44" t="s">
        <v>353</v>
      </c>
      <c r="M109" s="39" t="s">
        <v>55</v>
      </c>
      <c r="N109" s="28" t="s">
        <v>55</v>
      </c>
      <c r="O109" s="40" t="s">
        <v>55</v>
      </c>
      <c r="P109" s="39" t="s">
        <v>56</v>
      </c>
      <c r="Q109" s="28" t="s">
        <v>50</v>
      </c>
      <c r="R109" s="28" t="s">
        <v>50</v>
      </c>
      <c r="S109" s="40" t="s">
        <v>56</v>
      </c>
      <c r="T109" s="39" t="s">
        <v>50</v>
      </c>
      <c r="U109" s="28" t="s">
        <v>50</v>
      </c>
      <c r="V109" s="28" t="s">
        <v>50</v>
      </c>
      <c r="W109" s="28" t="s">
        <v>50</v>
      </c>
      <c r="X109" s="40" t="s">
        <v>56</v>
      </c>
    </row>
    <row r="110" spans="1:24" ht="80">
      <c r="A110" s="214" t="s">
        <v>3533</v>
      </c>
      <c r="B110" s="28" t="s">
        <v>47</v>
      </c>
      <c r="C110" s="29" t="s">
        <v>354</v>
      </c>
      <c r="D110" s="42" t="s">
        <v>355</v>
      </c>
      <c r="E110" s="28" t="s">
        <v>50</v>
      </c>
      <c r="F110" s="28" t="s">
        <v>50</v>
      </c>
      <c r="G110" s="28" t="s">
        <v>50</v>
      </c>
      <c r="H110" s="40" t="s">
        <v>50</v>
      </c>
      <c r="I110" s="28" t="s">
        <v>51</v>
      </c>
      <c r="J110" s="28" t="s">
        <v>261</v>
      </c>
      <c r="K110" s="43" t="s">
        <v>262</v>
      </c>
      <c r="L110" s="44" t="s">
        <v>92</v>
      </c>
      <c r="M110" s="39" t="s">
        <v>55</v>
      </c>
      <c r="N110" s="28" t="s">
        <v>55</v>
      </c>
      <c r="O110" s="40" t="s">
        <v>55</v>
      </c>
      <c r="P110" s="39" t="s">
        <v>56</v>
      </c>
      <c r="Q110" s="28" t="s">
        <v>50</v>
      </c>
      <c r="R110" s="28" t="s">
        <v>50</v>
      </c>
      <c r="S110" s="40" t="s">
        <v>56</v>
      </c>
      <c r="T110" s="39" t="s">
        <v>50</v>
      </c>
      <c r="U110" s="28" t="s">
        <v>50</v>
      </c>
      <c r="V110" s="28" t="s">
        <v>50</v>
      </c>
      <c r="W110" s="28" t="s">
        <v>50</v>
      </c>
      <c r="X110" s="40" t="s">
        <v>56</v>
      </c>
    </row>
    <row r="111" spans="1:24" ht="64">
      <c r="A111" s="214" t="s">
        <v>3533</v>
      </c>
      <c r="B111" s="28" t="s">
        <v>47</v>
      </c>
      <c r="C111" s="29" t="s">
        <v>354</v>
      </c>
      <c r="D111" s="42" t="s">
        <v>355</v>
      </c>
      <c r="E111" s="28" t="s">
        <v>50</v>
      </c>
      <c r="F111" s="28" t="s">
        <v>50</v>
      </c>
      <c r="G111" s="28" t="s">
        <v>50</v>
      </c>
      <c r="H111" s="40" t="s">
        <v>50</v>
      </c>
      <c r="I111" s="28" t="s">
        <v>51</v>
      </c>
      <c r="J111" s="28" t="s">
        <v>331</v>
      </c>
      <c r="K111" s="43" t="s">
        <v>332</v>
      </c>
      <c r="L111" s="44" t="s">
        <v>54</v>
      </c>
      <c r="M111" s="39" t="s">
        <v>55</v>
      </c>
      <c r="N111" s="28" t="s">
        <v>55</v>
      </c>
      <c r="O111" s="40" t="s">
        <v>55</v>
      </c>
      <c r="P111" s="39" t="s">
        <v>56</v>
      </c>
      <c r="Q111" s="28" t="s">
        <v>50</v>
      </c>
      <c r="R111" s="28" t="s">
        <v>50</v>
      </c>
      <c r="S111" s="40" t="s">
        <v>56</v>
      </c>
      <c r="T111" s="39" t="s">
        <v>50</v>
      </c>
      <c r="U111" s="28" t="s">
        <v>50</v>
      </c>
      <c r="V111" s="28" t="s">
        <v>56</v>
      </c>
      <c r="W111" s="28" t="s">
        <v>56</v>
      </c>
      <c r="X111" s="40" t="s">
        <v>56</v>
      </c>
    </row>
    <row r="112" spans="1:24" ht="48">
      <c r="A112" s="214" t="s">
        <v>3534</v>
      </c>
      <c r="B112" s="28" t="s">
        <v>47</v>
      </c>
      <c r="C112" s="29" t="s">
        <v>356</v>
      </c>
      <c r="D112" s="42" t="s">
        <v>357</v>
      </c>
      <c r="E112" s="28" t="s">
        <v>50</v>
      </c>
      <c r="F112" s="28" t="s">
        <v>50</v>
      </c>
      <c r="G112" s="28" t="s">
        <v>50</v>
      </c>
      <c r="H112" s="40" t="s">
        <v>50</v>
      </c>
      <c r="I112" s="28" t="s">
        <v>51</v>
      </c>
      <c r="J112" s="28" t="s">
        <v>282</v>
      </c>
      <c r="K112" s="43" t="s">
        <v>283</v>
      </c>
      <c r="L112" s="44" t="s">
        <v>95</v>
      </c>
      <c r="M112" s="39" t="s">
        <v>55</v>
      </c>
      <c r="N112" s="28" t="s">
        <v>55</v>
      </c>
      <c r="O112" s="40" t="s">
        <v>55</v>
      </c>
      <c r="P112" s="39" t="s">
        <v>56</v>
      </c>
      <c r="Q112" s="28" t="s">
        <v>56</v>
      </c>
      <c r="R112" s="28" t="s">
        <v>50</v>
      </c>
      <c r="S112" s="40" t="s">
        <v>56</v>
      </c>
      <c r="T112" s="39" t="s">
        <v>56</v>
      </c>
      <c r="U112" s="28" t="s">
        <v>56</v>
      </c>
      <c r="V112" s="28" t="s">
        <v>56</v>
      </c>
      <c r="W112" s="28" t="s">
        <v>50</v>
      </c>
      <c r="X112" s="40" t="s">
        <v>56</v>
      </c>
    </row>
    <row r="113" spans="1:24" ht="48">
      <c r="A113" s="214" t="s">
        <v>3534</v>
      </c>
      <c r="B113" s="28" t="s">
        <v>47</v>
      </c>
      <c r="C113" s="29" t="s">
        <v>356</v>
      </c>
      <c r="D113" s="42" t="s">
        <v>357</v>
      </c>
      <c r="E113" s="28" t="s">
        <v>50</v>
      </c>
      <c r="F113" s="28" t="s">
        <v>50</v>
      </c>
      <c r="G113" s="28" t="s">
        <v>50</v>
      </c>
      <c r="H113" s="40" t="s">
        <v>50</v>
      </c>
      <c r="I113" s="28" t="s">
        <v>51</v>
      </c>
      <c r="J113" s="28" t="s">
        <v>340</v>
      </c>
      <c r="K113" s="43" t="s">
        <v>341</v>
      </c>
      <c r="L113" s="44" t="s">
        <v>342</v>
      </c>
      <c r="M113" s="39" t="s">
        <v>55</v>
      </c>
      <c r="N113" s="28" t="s">
        <v>55</v>
      </c>
      <c r="O113" s="40" t="s">
        <v>55</v>
      </c>
      <c r="P113" s="39" t="s">
        <v>56</v>
      </c>
      <c r="Q113" s="28" t="s">
        <v>56</v>
      </c>
      <c r="R113" s="28" t="s">
        <v>50</v>
      </c>
      <c r="S113" s="40" t="s">
        <v>56</v>
      </c>
      <c r="T113" s="39" t="s">
        <v>50</v>
      </c>
      <c r="U113" s="28" t="s">
        <v>50</v>
      </c>
      <c r="V113" s="28" t="s">
        <v>50</v>
      </c>
      <c r="W113" s="28" t="s">
        <v>56</v>
      </c>
      <c r="X113" s="40" t="s">
        <v>56</v>
      </c>
    </row>
    <row r="114" spans="1:24" ht="48">
      <c r="A114" s="214" t="s">
        <v>3535</v>
      </c>
      <c r="B114" s="28" t="s">
        <v>47</v>
      </c>
      <c r="C114" s="29" t="s">
        <v>358</v>
      </c>
      <c r="D114" s="42" t="s">
        <v>359</v>
      </c>
      <c r="E114" s="28" t="s">
        <v>50</v>
      </c>
      <c r="F114" s="28" t="s">
        <v>50</v>
      </c>
      <c r="G114" s="28" t="s">
        <v>50</v>
      </c>
      <c r="H114" s="40" t="s">
        <v>50</v>
      </c>
      <c r="I114" s="28" t="s">
        <v>51</v>
      </c>
      <c r="J114" s="28" t="s">
        <v>360</v>
      </c>
      <c r="K114" s="43" t="s">
        <v>361</v>
      </c>
      <c r="L114" s="44" t="s">
        <v>362</v>
      </c>
      <c r="M114" s="39" t="s">
        <v>109</v>
      </c>
      <c r="N114" s="28" t="s">
        <v>109</v>
      </c>
      <c r="O114" s="40" t="s">
        <v>109</v>
      </c>
      <c r="P114" s="39" t="s">
        <v>56</v>
      </c>
      <c r="Q114" s="28" t="s">
        <v>56</v>
      </c>
      <c r="R114" s="28" t="s">
        <v>50</v>
      </c>
      <c r="S114" s="40" t="s">
        <v>50</v>
      </c>
      <c r="T114" s="39" t="s">
        <v>56</v>
      </c>
      <c r="U114" s="28" t="s">
        <v>56</v>
      </c>
      <c r="V114" s="28" t="s">
        <v>56</v>
      </c>
      <c r="W114" s="28" t="s">
        <v>50</v>
      </c>
      <c r="X114" s="40" t="s">
        <v>56</v>
      </c>
    </row>
    <row r="115" spans="1:24" ht="48">
      <c r="A115" s="214" t="s">
        <v>3535</v>
      </c>
      <c r="B115" s="28" t="s">
        <v>47</v>
      </c>
      <c r="C115" s="29" t="s">
        <v>358</v>
      </c>
      <c r="D115" s="42" t="s">
        <v>359</v>
      </c>
      <c r="E115" s="28" t="s">
        <v>50</v>
      </c>
      <c r="F115" s="28" t="s">
        <v>50</v>
      </c>
      <c r="G115" s="28" t="s">
        <v>50</v>
      </c>
      <c r="H115" s="40" t="s">
        <v>50</v>
      </c>
      <c r="I115" s="28" t="s">
        <v>51</v>
      </c>
      <c r="J115" s="28" t="s">
        <v>340</v>
      </c>
      <c r="K115" s="43" t="s">
        <v>341</v>
      </c>
      <c r="L115" s="44" t="s">
        <v>342</v>
      </c>
      <c r="M115" s="39" t="s">
        <v>55</v>
      </c>
      <c r="N115" s="28" t="s">
        <v>55</v>
      </c>
      <c r="O115" s="40" t="s">
        <v>55</v>
      </c>
      <c r="P115" s="39" t="s">
        <v>56</v>
      </c>
      <c r="Q115" s="28" t="s">
        <v>56</v>
      </c>
      <c r="R115" s="28" t="s">
        <v>50</v>
      </c>
      <c r="S115" s="40" t="s">
        <v>56</v>
      </c>
      <c r="T115" s="39" t="s">
        <v>50</v>
      </c>
      <c r="U115" s="28" t="s">
        <v>50</v>
      </c>
      <c r="V115" s="28" t="s">
        <v>50</v>
      </c>
      <c r="W115" s="28" t="s">
        <v>56</v>
      </c>
      <c r="X115" s="40" t="s">
        <v>56</v>
      </c>
    </row>
    <row r="116" spans="1:24" ht="64">
      <c r="A116" s="214" t="s">
        <v>3535</v>
      </c>
      <c r="B116" s="28" t="s">
        <v>47</v>
      </c>
      <c r="C116" s="29" t="s">
        <v>358</v>
      </c>
      <c r="D116" s="42" t="s">
        <v>359</v>
      </c>
      <c r="E116" s="28" t="s">
        <v>50</v>
      </c>
      <c r="F116" s="28" t="s">
        <v>50</v>
      </c>
      <c r="G116" s="28" t="s">
        <v>50</v>
      </c>
      <c r="H116" s="40" t="s">
        <v>50</v>
      </c>
      <c r="I116" s="28" t="s">
        <v>51</v>
      </c>
      <c r="J116" s="28" t="s">
        <v>363</v>
      </c>
      <c r="K116" s="43" t="s">
        <v>364</v>
      </c>
      <c r="L116" s="44" t="s">
        <v>342</v>
      </c>
      <c r="M116" s="39" t="s">
        <v>55</v>
      </c>
      <c r="N116" s="28" t="s">
        <v>55</v>
      </c>
      <c r="O116" s="40" t="s">
        <v>55</v>
      </c>
      <c r="P116" s="39" t="s">
        <v>56</v>
      </c>
      <c r="Q116" s="28" t="s">
        <v>56</v>
      </c>
      <c r="R116" s="28" t="s">
        <v>50</v>
      </c>
      <c r="S116" s="40" t="s">
        <v>56</v>
      </c>
      <c r="T116" s="39" t="s">
        <v>56</v>
      </c>
      <c r="U116" s="28" t="s">
        <v>56</v>
      </c>
      <c r="V116" s="28" t="s">
        <v>56</v>
      </c>
      <c r="W116" s="28" t="s">
        <v>50</v>
      </c>
      <c r="X116" s="40" t="s">
        <v>56</v>
      </c>
    </row>
    <row r="117" spans="1:24" ht="48">
      <c r="A117" s="214" t="s">
        <v>3536</v>
      </c>
      <c r="B117" s="28" t="s">
        <v>47</v>
      </c>
      <c r="C117" s="29" t="s">
        <v>365</v>
      </c>
      <c r="D117" s="42" t="s">
        <v>366</v>
      </c>
      <c r="E117" s="28" t="s">
        <v>50</v>
      </c>
      <c r="F117" s="28" t="s">
        <v>50</v>
      </c>
      <c r="G117" s="28" t="s">
        <v>50</v>
      </c>
      <c r="H117" s="40" t="s">
        <v>65</v>
      </c>
      <c r="I117" s="28" t="s">
        <v>51</v>
      </c>
      <c r="J117" s="28" t="s">
        <v>367</v>
      </c>
      <c r="K117" s="43" t="s">
        <v>368</v>
      </c>
      <c r="L117" s="44" t="s">
        <v>362</v>
      </c>
      <c r="M117" s="39" t="s">
        <v>55</v>
      </c>
      <c r="N117" s="28" t="s">
        <v>55</v>
      </c>
      <c r="O117" s="40" t="s">
        <v>55</v>
      </c>
      <c r="P117" s="39" t="s">
        <v>56</v>
      </c>
      <c r="Q117" s="28" t="s">
        <v>56</v>
      </c>
      <c r="R117" s="28" t="s">
        <v>50</v>
      </c>
      <c r="S117" s="40" t="s">
        <v>56</v>
      </c>
      <c r="T117" s="39" t="s">
        <v>56</v>
      </c>
      <c r="U117" s="28" t="s">
        <v>56</v>
      </c>
      <c r="V117" s="28" t="s">
        <v>56</v>
      </c>
      <c r="W117" s="28" t="s">
        <v>50</v>
      </c>
      <c r="X117" s="40" t="s">
        <v>56</v>
      </c>
    </row>
    <row r="118" spans="1:24" ht="48">
      <c r="A118" s="214" t="s">
        <v>3536</v>
      </c>
      <c r="B118" s="28" t="s">
        <v>47</v>
      </c>
      <c r="C118" s="29" t="s">
        <v>365</v>
      </c>
      <c r="D118" s="42" t="s">
        <v>366</v>
      </c>
      <c r="E118" s="28" t="s">
        <v>50</v>
      </c>
      <c r="F118" s="28" t="s">
        <v>50</v>
      </c>
      <c r="G118" s="28" t="s">
        <v>50</v>
      </c>
      <c r="H118" s="40" t="s">
        <v>65</v>
      </c>
      <c r="I118" s="28" t="s">
        <v>51</v>
      </c>
      <c r="J118" s="28" t="s">
        <v>340</v>
      </c>
      <c r="K118" s="43" t="s">
        <v>341</v>
      </c>
      <c r="L118" s="44" t="s">
        <v>342</v>
      </c>
      <c r="M118" s="39" t="s">
        <v>55</v>
      </c>
      <c r="N118" s="28" t="s">
        <v>55</v>
      </c>
      <c r="O118" s="40" t="s">
        <v>55</v>
      </c>
      <c r="P118" s="39" t="s">
        <v>56</v>
      </c>
      <c r="Q118" s="28" t="s">
        <v>56</v>
      </c>
      <c r="R118" s="28" t="s">
        <v>50</v>
      </c>
      <c r="S118" s="40" t="s">
        <v>56</v>
      </c>
      <c r="T118" s="39" t="s">
        <v>50</v>
      </c>
      <c r="U118" s="28" t="s">
        <v>50</v>
      </c>
      <c r="V118" s="28" t="s">
        <v>50</v>
      </c>
      <c r="W118" s="28" t="s">
        <v>56</v>
      </c>
      <c r="X118" s="40" t="s">
        <v>56</v>
      </c>
    </row>
    <row r="119" spans="1:24" ht="48">
      <c r="A119" s="214" t="s">
        <v>3536</v>
      </c>
      <c r="B119" s="28" t="s">
        <v>47</v>
      </c>
      <c r="C119" s="29" t="s">
        <v>365</v>
      </c>
      <c r="D119" s="42" t="s">
        <v>366</v>
      </c>
      <c r="E119" s="28" t="s">
        <v>50</v>
      </c>
      <c r="F119" s="28" t="s">
        <v>50</v>
      </c>
      <c r="G119" s="28" t="s">
        <v>50</v>
      </c>
      <c r="H119" s="40" t="s">
        <v>65</v>
      </c>
      <c r="I119" s="28" t="s">
        <v>51</v>
      </c>
      <c r="J119" s="28" t="s">
        <v>369</v>
      </c>
      <c r="K119" s="43" t="s">
        <v>370</v>
      </c>
      <c r="L119" s="44" t="s">
        <v>83</v>
      </c>
      <c r="M119" s="39" t="s">
        <v>84</v>
      </c>
      <c r="N119" s="28" t="s">
        <v>84</v>
      </c>
      <c r="O119" s="40" t="s">
        <v>84</v>
      </c>
      <c r="P119" s="39" t="s">
        <v>56</v>
      </c>
      <c r="Q119" s="28" t="s">
        <v>50</v>
      </c>
      <c r="R119" s="28" t="s">
        <v>50</v>
      </c>
      <c r="S119" s="40" t="s">
        <v>56</v>
      </c>
      <c r="T119" s="39" t="s">
        <v>50</v>
      </c>
      <c r="U119" s="28" t="s">
        <v>50</v>
      </c>
      <c r="V119" s="28" t="s">
        <v>56</v>
      </c>
      <c r="W119" s="28" t="s">
        <v>50</v>
      </c>
      <c r="X119" s="40" t="s">
        <v>56</v>
      </c>
    </row>
    <row r="120" spans="1:24" ht="48">
      <c r="A120" s="214" t="s">
        <v>3536</v>
      </c>
      <c r="B120" s="28" t="s">
        <v>47</v>
      </c>
      <c r="C120" s="29" t="s">
        <v>365</v>
      </c>
      <c r="D120" s="42" t="s">
        <v>366</v>
      </c>
      <c r="E120" s="28" t="s">
        <v>50</v>
      </c>
      <c r="F120" s="28" t="s">
        <v>50</v>
      </c>
      <c r="G120" s="28" t="s">
        <v>50</v>
      </c>
      <c r="H120" s="40" t="s">
        <v>65</v>
      </c>
      <c r="I120" s="28" t="s">
        <v>51</v>
      </c>
      <c r="J120" s="28" t="s">
        <v>371</v>
      </c>
      <c r="K120" s="43" t="s">
        <v>372</v>
      </c>
      <c r="L120" s="44" t="s">
        <v>83</v>
      </c>
      <c r="M120" s="39" t="s">
        <v>55</v>
      </c>
      <c r="N120" s="28" t="s">
        <v>55</v>
      </c>
      <c r="O120" s="40" t="s">
        <v>55</v>
      </c>
      <c r="P120" s="39" t="s">
        <v>56</v>
      </c>
      <c r="Q120" s="28" t="s">
        <v>56</v>
      </c>
      <c r="R120" s="28" t="s">
        <v>50</v>
      </c>
      <c r="S120" s="40" t="s">
        <v>56</v>
      </c>
      <c r="T120" s="39" t="s">
        <v>50</v>
      </c>
      <c r="U120" s="28" t="s">
        <v>50</v>
      </c>
      <c r="V120" s="28" t="s">
        <v>50</v>
      </c>
      <c r="W120" s="28" t="s">
        <v>50</v>
      </c>
      <c r="X120" s="40" t="s">
        <v>56</v>
      </c>
    </row>
    <row r="121" spans="1:24" ht="48">
      <c r="A121" s="214" t="s">
        <v>2185</v>
      </c>
      <c r="B121" s="28" t="s">
        <v>47</v>
      </c>
      <c r="C121" s="29" t="s">
        <v>373</v>
      </c>
      <c r="D121" s="42" t="s">
        <v>2219</v>
      </c>
      <c r="E121" s="28" t="s">
        <v>50</v>
      </c>
      <c r="F121" s="28" t="s">
        <v>50</v>
      </c>
      <c r="G121" s="28" t="s">
        <v>65</v>
      </c>
      <c r="H121" s="40" t="s">
        <v>65</v>
      </c>
      <c r="I121" s="28" t="s">
        <v>51</v>
      </c>
      <c r="J121" s="28" t="s">
        <v>331</v>
      </c>
      <c r="K121" s="43" t="s">
        <v>332</v>
      </c>
      <c r="L121" s="44" t="s">
        <v>54</v>
      </c>
      <c r="M121" s="39" t="s">
        <v>55</v>
      </c>
      <c r="N121" s="28" t="s">
        <v>55</v>
      </c>
      <c r="O121" s="40" t="s">
        <v>55</v>
      </c>
      <c r="P121" s="39" t="s">
        <v>56</v>
      </c>
      <c r="Q121" s="28" t="s">
        <v>50</v>
      </c>
      <c r="R121" s="28" t="s">
        <v>50</v>
      </c>
      <c r="S121" s="40" t="s">
        <v>56</v>
      </c>
      <c r="T121" s="39" t="s">
        <v>50</v>
      </c>
      <c r="U121" s="28" t="s">
        <v>50</v>
      </c>
      <c r="V121" s="28" t="s">
        <v>56</v>
      </c>
      <c r="W121" s="28" t="s">
        <v>56</v>
      </c>
      <c r="X121" s="40" t="s">
        <v>56</v>
      </c>
    </row>
    <row r="122" spans="1:24" ht="48">
      <c r="A122" s="214" t="s">
        <v>288</v>
      </c>
      <c r="B122" s="28" t="s">
        <v>43</v>
      </c>
      <c r="C122" s="29" t="s">
        <v>375</v>
      </c>
      <c r="D122" s="41" t="s">
        <v>3537</v>
      </c>
      <c r="E122" s="28" t="s">
        <v>38</v>
      </c>
      <c r="F122" s="28" t="s">
        <v>38</v>
      </c>
      <c r="G122" s="28" t="s">
        <v>38</v>
      </c>
      <c r="H122" s="40" t="s">
        <v>38</v>
      </c>
      <c r="I122" s="28" t="s">
        <v>38</v>
      </c>
      <c r="J122" s="28" t="s">
        <v>38</v>
      </c>
      <c r="K122" s="37" t="s">
        <v>38</v>
      </c>
      <c r="L122" s="38" t="s">
        <v>38</v>
      </c>
      <c r="M122" s="39" t="s">
        <v>38</v>
      </c>
      <c r="N122" s="28" t="s">
        <v>38</v>
      </c>
      <c r="O122" s="40" t="s">
        <v>38</v>
      </c>
      <c r="P122" s="39" t="s">
        <v>38</v>
      </c>
      <c r="Q122" s="28" t="s">
        <v>38</v>
      </c>
      <c r="R122" s="28" t="s">
        <v>38</v>
      </c>
      <c r="S122" s="40" t="s">
        <v>38</v>
      </c>
      <c r="T122" s="39" t="s">
        <v>38</v>
      </c>
      <c r="U122" s="28" t="s">
        <v>38</v>
      </c>
      <c r="V122" s="28" t="s">
        <v>38</v>
      </c>
      <c r="W122" s="28" t="s">
        <v>38</v>
      </c>
      <c r="X122" s="40" t="s">
        <v>38</v>
      </c>
    </row>
    <row r="123" spans="1:24" ht="80">
      <c r="A123" s="214" t="s">
        <v>3538</v>
      </c>
      <c r="B123" s="28" t="s">
        <v>47</v>
      </c>
      <c r="C123" s="29" t="s">
        <v>376</v>
      </c>
      <c r="D123" s="42" t="s">
        <v>377</v>
      </c>
      <c r="E123" s="28" t="s">
        <v>50</v>
      </c>
      <c r="F123" s="28" t="s">
        <v>50</v>
      </c>
      <c r="G123" s="28" t="s">
        <v>50</v>
      </c>
      <c r="H123" s="40" t="s">
        <v>50</v>
      </c>
      <c r="I123" s="28" t="s">
        <v>51</v>
      </c>
      <c r="J123" s="28" t="s">
        <v>52</v>
      </c>
      <c r="K123" s="43" t="s">
        <v>53</v>
      </c>
      <c r="L123" s="44" t="s">
        <v>54</v>
      </c>
      <c r="M123" s="39" t="s">
        <v>55</v>
      </c>
      <c r="N123" s="28" t="s">
        <v>55</v>
      </c>
      <c r="O123" s="40" t="s">
        <v>55</v>
      </c>
      <c r="P123" s="39" t="s">
        <v>56</v>
      </c>
      <c r="Q123" s="28" t="s">
        <v>50</v>
      </c>
      <c r="R123" s="28" t="s">
        <v>50</v>
      </c>
      <c r="S123" s="40" t="s">
        <v>56</v>
      </c>
      <c r="T123" s="39" t="s">
        <v>50</v>
      </c>
      <c r="U123" s="28" t="s">
        <v>50</v>
      </c>
      <c r="V123" s="28" t="s">
        <v>50</v>
      </c>
      <c r="W123" s="28" t="s">
        <v>50</v>
      </c>
      <c r="X123" s="40" t="s">
        <v>56</v>
      </c>
    </row>
    <row r="124" spans="1:24" ht="48">
      <c r="A124" s="214" t="s">
        <v>3539</v>
      </c>
      <c r="B124" s="28" t="s">
        <v>47</v>
      </c>
      <c r="C124" s="29" t="s">
        <v>378</v>
      </c>
      <c r="D124" s="42" t="s">
        <v>379</v>
      </c>
      <c r="E124" s="28" t="s">
        <v>50</v>
      </c>
      <c r="F124" s="28" t="s">
        <v>50</v>
      </c>
      <c r="G124" s="28" t="s">
        <v>50</v>
      </c>
      <c r="H124" s="40" t="s">
        <v>50</v>
      </c>
      <c r="I124" s="28" t="s">
        <v>51</v>
      </c>
      <c r="J124" s="28" t="s">
        <v>340</v>
      </c>
      <c r="K124" s="43" t="s">
        <v>341</v>
      </c>
      <c r="L124" s="44" t="s">
        <v>342</v>
      </c>
      <c r="M124" s="39" t="s">
        <v>55</v>
      </c>
      <c r="N124" s="28" t="s">
        <v>55</v>
      </c>
      <c r="O124" s="40" t="s">
        <v>55</v>
      </c>
      <c r="P124" s="39" t="s">
        <v>56</v>
      </c>
      <c r="Q124" s="28" t="s">
        <v>56</v>
      </c>
      <c r="R124" s="28" t="s">
        <v>50</v>
      </c>
      <c r="S124" s="40" t="s">
        <v>56</v>
      </c>
      <c r="T124" s="39" t="s">
        <v>50</v>
      </c>
      <c r="U124" s="28" t="s">
        <v>50</v>
      </c>
      <c r="V124" s="28" t="s">
        <v>50</v>
      </c>
      <c r="W124" s="28" t="s">
        <v>56</v>
      </c>
      <c r="X124" s="40" t="s">
        <v>56</v>
      </c>
    </row>
    <row r="125" spans="1:24" ht="80">
      <c r="A125" s="214" t="s">
        <v>3540</v>
      </c>
      <c r="B125" s="28" t="s">
        <v>47</v>
      </c>
      <c r="C125" s="29" t="s">
        <v>380</v>
      </c>
      <c r="D125" s="42" t="s">
        <v>381</v>
      </c>
      <c r="E125" s="28" t="s">
        <v>50</v>
      </c>
      <c r="F125" s="28" t="s">
        <v>50</v>
      </c>
      <c r="G125" s="28" t="s">
        <v>50</v>
      </c>
      <c r="H125" s="40" t="s">
        <v>50</v>
      </c>
      <c r="I125" s="28" t="s">
        <v>51</v>
      </c>
      <c r="J125" s="28" t="s">
        <v>52</v>
      </c>
      <c r="K125" s="43" t="s">
        <v>53</v>
      </c>
      <c r="L125" s="44" t="s">
        <v>54</v>
      </c>
      <c r="M125" s="39" t="s">
        <v>55</v>
      </c>
      <c r="N125" s="28" t="s">
        <v>55</v>
      </c>
      <c r="O125" s="40" t="s">
        <v>55</v>
      </c>
      <c r="P125" s="39" t="s">
        <v>56</v>
      </c>
      <c r="Q125" s="28" t="s">
        <v>50</v>
      </c>
      <c r="R125" s="28" t="s">
        <v>50</v>
      </c>
      <c r="S125" s="40" t="s">
        <v>56</v>
      </c>
      <c r="T125" s="39" t="s">
        <v>50</v>
      </c>
      <c r="U125" s="28" t="s">
        <v>50</v>
      </c>
      <c r="V125" s="28" t="s">
        <v>50</v>
      </c>
      <c r="W125" s="28" t="s">
        <v>50</v>
      </c>
      <c r="X125" s="40" t="s">
        <v>56</v>
      </c>
    </row>
    <row r="126" spans="1:24" ht="48">
      <c r="A126" s="214" t="s">
        <v>3540</v>
      </c>
      <c r="B126" s="28" t="s">
        <v>47</v>
      </c>
      <c r="C126" s="29" t="s">
        <v>380</v>
      </c>
      <c r="D126" s="42" t="s">
        <v>381</v>
      </c>
      <c r="E126" s="28" t="s">
        <v>50</v>
      </c>
      <c r="F126" s="28" t="s">
        <v>50</v>
      </c>
      <c r="G126" s="28" t="s">
        <v>50</v>
      </c>
      <c r="H126" s="40" t="s">
        <v>50</v>
      </c>
      <c r="I126" s="28" t="s">
        <v>51</v>
      </c>
      <c r="J126" s="28" t="s">
        <v>331</v>
      </c>
      <c r="K126" s="43" t="s">
        <v>332</v>
      </c>
      <c r="L126" s="44" t="s">
        <v>54</v>
      </c>
      <c r="M126" s="39" t="s">
        <v>55</v>
      </c>
      <c r="N126" s="28" t="s">
        <v>55</v>
      </c>
      <c r="O126" s="40" t="s">
        <v>55</v>
      </c>
      <c r="P126" s="39" t="s">
        <v>56</v>
      </c>
      <c r="Q126" s="28" t="s">
        <v>50</v>
      </c>
      <c r="R126" s="28" t="s">
        <v>50</v>
      </c>
      <c r="S126" s="40" t="s">
        <v>56</v>
      </c>
      <c r="T126" s="39" t="s">
        <v>50</v>
      </c>
      <c r="U126" s="28" t="s">
        <v>50</v>
      </c>
      <c r="V126" s="28" t="s">
        <v>56</v>
      </c>
      <c r="W126" s="28" t="s">
        <v>56</v>
      </c>
      <c r="X126" s="40" t="s">
        <v>56</v>
      </c>
    </row>
    <row r="127" spans="1:24" ht="16">
      <c r="A127" s="214" t="s">
        <v>291</v>
      </c>
      <c r="B127" s="28" t="s">
        <v>43</v>
      </c>
      <c r="C127" s="29" t="s">
        <v>383</v>
      </c>
      <c r="D127" s="41" t="s">
        <v>384</v>
      </c>
      <c r="E127" s="28" t="s">
        <v>38</v>
      </c>
      <c r="F127" s="28" t="s">
        <v>38</v>
      </c>
      <c r="G127" s="28" t="s">
        <v>38</v>
      </c>
      <c r="H127" s="40" t="s">
        <v>38</v>
      </c>
      <c r="I127" s="28" t="s">
        <v>38</v>
      </c>
      <c r="J127" s="28" t="s">
        <v>38</v>
      </c>
      <c r="K127" s="37" t="s">
        <v>38</v>
      </c>
      <c r="L127" s="38" t="s">
        <v>38</v>
      </c>
      <c r="M127" s="39" t="s">
        <v>38</v>
      </c>
      <c r="N127" s="28" t="s">
        <v>38</v>
      </c>
      <c r="O127" s="40" t="s">
        <v>38</v>
      </c>
      <c r="P127" s="39" t="s">
        <v>38</v>
      </c>
      <c r="Q127" s="28" t="s">
        <v>38</v>
      </c>
      <c r="R127" s="28" t="s">
        <v>38</v>
      </c>
      <c r="S127" s="40" t="s">
        <v>38</v>
      </c>
      <c r="T127" s="39" t="s">
        <v>38</v>
      </c>
      <c r="U127" s="28" t="s">
        <v>38</v>
      </c>
      <c r="V127" s="28" t="s">
        <v>38</v>
      </c>
      <c r="W127" s="28" t="s">
        <v>38</v>
      </c>
      <c r="X127" s="40" t="s">
        <v>38</v>
      </c>
    </row>
    <row r="128" spans="1:24" ht="144">
      <c r="A128" s="214" t="s">
        <v>3541</v>
      </c>
      <c r="B128" s="28" t="s">
        <v>47</v>
      </c>
      <c r="C128" s="29" t="s">
        <v>385</v>
      </c>
      <c r="D128" s="42" t="s">
        <v>386</v>
      </c>
      <c r="E128" s="28" t="s">
        <v>50</v>
      </c>
      <c r="F128" s="28" t="s">
        <v>50</v>
      </c>
      <c r="G128" s="28" t="s">
        <v>50</v>
      </c>
      <c r="H128" s="40" t="s">
        <v>50</v>
      </c>
      <c r="I128" s="28" t="s">
        <v>80</v>
      </c>
      <c r="J128" s="28" t="s">
        <v>387</v>
      </c>
      <c r="K128" s="43" t="s">
        <v>388</v>
      </c>
      <c r="L128" s="44" t="s">
        <v>342</v>
      </c>
      <c r="M128" s="39" t="s">
        <v>38</v>
      </c>
      <c r="N128" s="28" t="s">
        <v>38</v>
      </c>
      <c r="O128" s="40" t="s">
        <v>38</v>
      </c>
      <c r="P128" s="39" t="s">
        <v>38</v>
      </c>
      <c r="Q128" s="28" t="s">
        <v>38</v>
      </c>
      <c r="R128" s="28" t="s">
        <v>38</v>
      </c>
      <c r="S128" s="40" t="s">
        <v>38</v>
      </c>
      <c r="T128" s="39" t="s">
        <v>38</v>
      </c>
      <c r="U128" s="28" t="s">
        <v>38</v>
      </c>
      <c r="V128" s="28" t="s">
        <v>38</v>
      </c>
      <c r="W128" s="28" t="s">
        <v>38</v>
      </c>
      <c r="X128" s="40" t="s">
        <v>38</v>
      </c>
    </row>
    <row r="129" spans="1:24" ht="64">
      <c r="A129" s="214" t="s">
        <v>3542</v>
      </c>
      <c r="B129" s="28" t="s">
        <v>47</v>
      </c>
      <c r="C129" s="29" t="s">
        <v>389</v>
      </c>
      <c r="D129" s="42" t="s">
        <v>390</v>
      </c>
      <c r="E129" s="28" t="s">
        <v>50</v>
      </c>
      <c r="F129" s="28" t="s">
        <v>50</v>
      </c>
      <c r="G129" s="28" t="s">
        <v>50</v>
      </c>
      <c r="H129" s="40" t="s">
        <v>50</v>
      </c>
      <c r="I129" s="28" t="s">
        <v>80</v>
      </c>
      <c r="J129" s="28" t="s">
        <v>391</v>
      </c>
      <c r="K129" s="43" t="s">
        <v>392</v>
      </c>
      <c r="L129" s="44" t="s">
        <v>342</v>
      </c>
      <c r="M129" s="39" t="s">
        <v>55</v>
      </c>
      <c r="N129" s="28" t="s">
        <v>55</v>
      </c>
      <c r="O129" s="40" t="s">
        <v>55</v>
      </c>
      <c r="P129" s="39" t="s">
        <v>56</v>
      </c>
      <c r="Q129" s="28" t="s">
        <v>50</v>
      </c>
      <c r="R129" s="28" t="s">
        <v>50</v>
      </c>
      <c r="S129" s="40" t="s">
        <v>56</v>
      </c>
      <c r="T129" s="39" t="s">
        <v>50</v>
      </c>
      <c r="U129" s="28" t="s">
        <v>50</v>
      </c>
      <c r="V129" s="28" t="s">
        <v>50</v>
      </c>
      <c r="W129" s="28" t="s">
        <v>50</v>
      </c>
      <c r="X129" s="40" t="s">
        <v>56</v>
      </c>
    </row>
    <row r="130" spans="1:24" ht="64">
      <c r="A130" s="214" t="s">
        <v>3542</v>
      </c>
      <c r="B130" s="28" t="s">
        <v>47</v>
      </c>
      <c r="C130" s="29" t="s">
        <v>389</v>
      </c>
      <c r="D130" s="42" t="s">
        <v>390</v>
      </c>
      <c r="E130" s="28" t="s">
        <v>50</v>
      </c>
      <c r="F130" s="28" t="s">
        <v>50</v>
      </c>
      <c r="G130" s="28" t="s">
        <v>50</v>
      </c>
      <c r="H130" s="40" t="s">
        <v>50</v>
      </c>
      <c r="I130" s="28" t="s">
        <v>74</v>
      </c>
      <c r="J130" s="28" t="s">
        <v>393</v>
      </c>
      <c r="K130" s="43" t="s">
        <v>394</v>
      </c>
      <c r="L130" s="44" t="s">
        <v>342</v>
      </c>
      <c r="M130" s="39" t="s">
        <v>55</v>
      </c>
      <c r="N130" s="28" t="s">
        <v>55</v>
      </c>
      <c r="O130" s="40" t="s">
        <v>55</v>
      </c>
      <c r="P130" s="39" t="s">
        <v>56</v>
      </c>
      <c r="Q130" s="28" t="s">
        <v>50</v>
      </c>
      <c r="R130" s="28" t="s">
        <v>50</v>
      </c>
      <c r="S130" s="40" t="s">
        <v>56</v>
      </c>
      <c r="T130" s="39" t="s">
        <v>50</v>
      </c>
      <c r="U130" s="28" t="s">
        <v>50</v>
      </c>
      <c r="V130" s="28" t="s">
        <v>50</v>
      </c>
      <c r="W130" s="28" t="s">
        <v>56</v>
      </c>
      <c r="X130" s="40" t="s">
        <v>56</v>
      </c>
    </row>
    <row r="131" spans="1:24" ht="80">
      <c r="A131" s="214" t="s">
        <v>3543</v>
      </c>
      <c r="B131" s="28" t="s">
        <v>47</v>
      </c>
      <c r="C131" s="29" t="s">
        <v>395</v>
      </c>
      <c r="D131" s="42" t="s">
        <v>396</v>
      </c>
      <c r="E131" s="28" t="s">
        <v>50</v>
      </c>
      <c r="F131" s="28" t="s">
        <v>50</v>
      </c>
      <c r="G131" s="28" t="s">
        <v>50</v>
      </c>
      <c r="H131" s="40" t="s">
        <v>65</v>
      </c>
      <c r="I131" s="28" t="s">
        <v>51</v>
      </c>
      <c r="J131" s="28" t="s">
        <v>138</v>
      </c>
      <c r="K131" s="43" t="s">
        <v>139</v>
      </c>
      <c r="L131" s="44" t="s">
        <v>54</v>
      </c>
      <c r="M131" s="39" t="s">
        <v>55</v>
      </c>
      <c r="N131" s="28" t="s">
        <v>55</v>
      </c>
      <c r="O131" s="40" t="s">
        <v>55</v>
      </c>
      <c r="P131" s="39" t="s">
        <v>56</v>
      </c>
      <c r="Q131" s="28" t="s">
        <v>50</v>
      </c>
      <c r="R131" s="28" t="s">
        <v>50</v>
      </c>
      <c r="S131" s="40" t="s">
        <v>56</v>
      </c>
      <c r="T131" s="39" t="s">
        <v>50</v>
      </c>
      <c r="U131" s="28" t="s">
        <v>50</v>
      </c>
      <c r="V131" s="28" t="s">
        <v>50</v>
      </c>
      <c r="W131" s="28" t="s">
        <v>56</v>
      </c>
      <c r="X131" s="40" t="s">
        <v>56</v>
      </c>
    </row>
    <row r="132" spans="1:24" ht="48">
      <c r="A132" s="214" t="s">
        <v>296</v>
      </c>
      <c r="B132" s="28" t="s">
        <v>40</v>
      </c>
      <c r="C132" s="29" t="s">
        <v>398</v>
      </c>
      <c r="D132" s="36" t="s">
        <v>3544</v>
      </c>
      <c r="E132" s="28" t="s">
        <v>38</v>
      </c>
      <c r="F132" s="28" t="s">
        <v>38</v>
      </c>
      <c r="G132" s="28" t="s">
        <v>38</v>
      </c>
      <c r="H132" s="40" t="s">
        <v>38</v>
      </c>
      <c r="I132" s="28" t="s">
        <v>38</v>
      </c>
      <c r="J132" s="28" t="s">
        <v>38</v>
      </c>
      <c r="K132" s="37" t="s">
        <v>38</v>
      </c>
      <c r="L132" s="38" t="s">
        <v>38</v>
      </c>
      <c r="M132" s="39" t="s">
        <v>38</v>
      </c>
      <c r="N132" s="28" t="s">
        <v>38</v>
      </c>
      <c r="O132" s="40" t="s">
        <v>38</v>
      </c>
      <c r="P132" s="39" t="s">
        <v>38</v>
      </c>
      <c r="Q132" s="28" t="s">
        <v>38</v>
      </c>
      <c r="R132" s="28" t="s">
        <v>38</v>
      </c>
      <c r="S132" s="40" t="s">
        <v>38</v>
      </c>
      <c r="T132" s="39" t="s">
        <v>38</v>
      </c>
      <c r="U132" s="28" t="s">
        <v>38</v>
      </c>
      <c r="V132" s="28" t="s">
        <v>38</v>
      </c>
      <c r="W132" s="28" t="s">
        <v>38</v>
      </c>
      <c r="X132" s="40" t="s">
        <v>38</v>
      </c>
    </row>
    <row r="133" spans="1:24" ht="64">
      <c r="A133" s="214" t="s">
        <v>298</v>
      </c>
      <c r="B133" s="28" t="s">
        <v>43</v>
      </c>
      <c r="C133" s="29" t="s">
        <v>400</v>
      </c>
      <c r="D133" s="41" t="s">
        <v>3545</v>
      </c>
      <c r="E133" s="28" t="s">
        <v>38</v>
      </c>
      <c r="F133" s="28" t="s">
        <v>38</v>
      </c>
      <c r="G133" s="28" t="s">
        <v>38</v>
      </c>
      <c r="H133" s="40" t="s">
        <v>38</v>
      </c>
      <c r="I133" s="28" t="s">
        <v>38</v>
      </c>
      <c r="J133" s="28" t="s">
        <v>38</v>
      </c>
      <c r="K133" s="37" t="s">
        <v>38</v>
      </c>
      <c r="L133" s="38" t="s">
        <v>38</v>
      </c>
      <c r="M133" s="39" t="s">
        <v>38</v>
      </c>
      <c r="N133" s="28" t="s">
        <v>38</v>
      </c>
      <c r="O133" s="40" t="s">
        <v>38</v>
      </c>
      <c r="P133" s="39" t="s">
        <v>38</v>
      </c>
      <c r="Q133" s="28" t="s">
        <v>38</v>
      </c>
      <c r="R133" s="28" t="s">
        <v>38</v>
      </c>
      <c r="S133" s="40" t="s">
        <v>38</v>
      </c>
      <c r="T133" s="39" t="s">
        <v>38</v>
      </c>
      <c r="U133" s="28" t="s">
        <v>38</v>
      </c>
      <c r="V133" s="28" t="s">
        <v>38</v>
      </c>
      <c r="W133" s="28" t="s">
        <v>38</v>
      </c>
      <c r="X133" s="40" t="s">
        <v>38</v>
      </c>
    </row>
    <row r="134" spans="1:24" ht="80">
      <c r="A134" s="214" t="s">
        <v>3546</v>
      </c>
      <c r="B134" s="28" t="s">
        <v>47</v>
      </c>
      <c r="C134" s="29" t="s">
        <v>401</v>
      </c>
      <c r="D134" s="42" t="s">
        <v>402</v>
      </c>
      <c r="E134" s="28" t="s">
        <v>50</v>
      </c>
      <c r="F134" s="28" t="s">
        <v>50</v>
      </c>
      <c r="G134" s="28" t="s">
        <v>50</v>
      </c>
      <c r="H134" s="40" t="s">
        <v>50</v>
      </c>
      <c r="I134" s="28" t="s">
        <v>74</v>
      </c>
      <c r="J134" s="28" t="s">
        <v>256</v>
      </c>
      <c r="K134" s="43" t="s">
        <v>257</v>
      </c>
      <c r="L134" s="44" t="s">
        <v>196</v>
      </c>
      <c r="M134" s="39" t="s">
        <v>55</v>
      </c>
      <c r="N134" s="28" t="s">
        <v>55</v>
      </c>
      <c r="O134" s="40" t="s">
        <v>55</v>
      </c>
      <c r="P134" s="39" t="s">
        <v>56</v>
      </c>
      <c r="Q134" s="28" t="s">
        <v>50</v>
      </c>
      <c r="R134" s="28" t="s">
        <v>50</v>
      </c>
      <c r="S134" s="40" t="s">
        <v>56</v>
      </c>
      <c r="T134" s="39" t="s">
        <v>50</v>
      </c>
      <c r="U134" s="28" t="s">
        <v>50</v>
      </c>
      <c r="V134" s="28" t="s">
        <v>50</v>
      </c>
      <c r="W134" s="28" t="s">
        <v>50</v>
      </c>
      <c r="X134" s="40" t="s">
        <v>56</v>
      </c>
    </row>
    <row r="135" spans="1:24" ht="80">
      <c r="A135" s="214" t="s">
        <v>3546</v>
      </c>
      <c r="B135" s="28" t="s">
        <v>47</v>
      </c>
      <c r="C135" s="29" t="s">
        <v>401</v>
      </c>
      <c r="D135" s="42" t="s">
        <v>402</v>
      </c>
      <c r="E135" s="28" t="s">
        <v>50</v>
      </c>
      <c r="F135" s="28" t="s">
        <v>50</v>
      </c>
      <c r="G135" s="28" t="s">
        <v>50</v>
      </c>
      <c r="H135" s="40" t="s">
        <v>50</v>
      </c>
      <c r="I135" s="28" t="s">
        <v>74</v>
      </c>
      <c r="J135" s="28" t="s">
        <v>52</v>
      </c>
      <c r="K135" s="43" t="s">
        <v>53</v>
      </c>
      <c r="L135" s="44" t="s">
        <v>54</v>
      </c>
      <c r="M135" s="39" t="s">
        <v>55</v>
      </c>
      <c r="N135" s="28" t="s">
        <v>55</v>
      </c>
      <c r="O135" s="40" t="s">
        <v>55</v>
      </c>
      <c r="P135" s="39" t="s">
        <v>56</v>
      </c>
      <c r="Q135" s="28" t="s">
        <v>50</v>
      </c>
      <c r="R135" s="28" t="s">
        <v>50</v>
      </c>
      <c r="S135" s="40" t="s">
        <v>56</v>
      </c>
      <c r="T135" s="39" t="s">
        <v>50</v>
      </c>
      <c r="U135" s="28" t="s">
        <v>50</v>
      </c>
      <c r="V135" s="28" t="s">
        <v>50</v>
      </c>
      <c r="W135" s="28" t="s">
        <v>50</v>
      </c>
      <c r="X135" s="40" t="s">
        <v>56</v>
      </c>
    </row>
    <row r="136" spans="1:24" ht="80">
      <c r="A136" s="214" t="s">
        <v>3546</v>
      </c>
      <c r="B136" s="28" t="s">
        <v>47</v>
      </c>
      <c r="C136" s="29" t="s">
        <v>401</v>
      </c>
      <c r="D136" s="42" t="s">
        <v>402</v>
      </c>
      <c r="E136" s="28" t="s">
        <v>50</v>
      </c>
      <c r="F136" s="28" t="s">
        <v>50</v>
      </c>
      <c r="G136" s="28" t="s">
        <v>50</v>
      </c>
      <c r="H136" s="40" t="s">
        <v>50</v>
      </c>
      <c r="I136" s="28" t="s">
        <v>74</v>
      </c>
      <c r="J136" s="28" t="s">
        <v>403</v>
      </c>
      <c r="K136" s="43" t="s">
        <v>404</v>
      </c>
      <c r="L136" s="44" t="s">
        <v>345</v>
      </c>
      <c r="M136" s="39" t="s">
        <v>55</v>
      </c>
      <c r="N136" s="28" t="s">
        <v>55</v>
      </c>
      <c r="O136" s="40" t="s">
        <v>55</v>
      </c>
      <c r="P136" s="39" t="s">
        <v>56</v>
      </c>
      <c r="Q136" s="28" t="s">
        <v>50</v>
      </c>
      <c r="R136" s="28" t="s">
        <v>50</v>
      </c>
      <c r="S136" s="40" t="s">
        <v>56</v>
      </c>
      <c r="T136" s="39" t="s">
        <v>50</v>
      </c>
      <c r="U136" s="28" t="s">
        <v>50</v>
      </c>
      <c r="V136" s="28" t="s">
        <v>50</v>
      </c>
      <c r="W136" s="28" t="s">
        <v>50</v>
      </c>
      <c r="X136" s="40" t="s">
        <v>56</v>
      </c>
    </row>
    <row r="137" spans="1:24" ht="64">
      <c r="A137" s="214" t="s">
        <v>3546</v>
      </c>
      <c r="B137" s="28" t="s">
        <v>47</v>
      </c>
      <c r="C137" s="29" t="s">
        <v>401</v>
      </c>
      <c r="D137" s="42" t="s">
        <v>402</v>
      </c>
      <c r="E137" s="28" t="s">
        <v>50</v>
      </c>
      <c r="F137" s="28" t="s">
        <v>50</v>
      </c>
      <c r="G137" s="28" t="s">
        <v>50</v>
      </c>
      <c r="H137" s="40" t="s">
        <v>50</v>
      </c>
      <c r="I137" s="28" t="s">
        <v>74</v>
      </c>
      <c r="J137" s="28" t="s">
        <v>405</v>
      </c>
      <c r="K137" s="43" t="s">
        <v>406</v>
      </c>
      <c r="L137" s="44" t="s">
        <v>231</v>
      </c>
      <c r="M137" s="39" t="s">
        <v>84</v>
      </c>
      <c r="N137" s="28" t="s">
        <v>84</v>
      </c>
      <c r="O137" s="40" t="s">
        <v>84</v>
      </c>
      <c r="P137" s="39" t="s">
        <v>50</v>
      </c>
      <c r="Q137" s="28" t="s">
        <v>50</v>
      </c>
      <c r="R137" s="28" t="s">
        <v>56</v>
      </c>
      <c r="S137" s="40" t="s">
        <v>56</v>
      </c>
      <c r="T137" s="39" t="s">
        <v>50</v>
      </c>
      <c r="U137" s="28" t="s">
        <v>50</v>
      </c>
      <c r="V137" s="28" t="s">
        <v>50</v>
      </c>
      <c r="W137" s="28" t="s">
        <v>50</v>
      </c>
      <c r="X137" s="40" t="s">
        <v>56</v>
      </c>
    </row>
    <row r="138" spans="1:24" ht="80">
      <c r="A138" s="214" t="s">
        <v>3546</v>
      </c>
      <c r="B138" s="28" t="s">
        <v>47</v>
      </c>
      <c r="C138" s="29" t="s">
        <v>401</v>
      </c>
      <c r="D138" s="42" t="s">
        <v>402</v>
      </c>
      <c r="E138" s="28" t="s">
        <v>50</v>
      </c>
      <c r="F138" s="28" t="s">
        <v>50</v>
      </c>
      <c r="G138" s="28" t="s">
        <v>50</v>
      </c>
      <c r="H138" s="40" t="s">
        <v>50</v>
      </c>
      <c r="I138" s="28" t="s">
        <v>74</v>
      </c>
      <c r="J138" s="28" t="s">
        <v>407</v>
      </c>
      <c r="K138" s="43" t="s">
        <v>408</v>
      </c>
      <c r="L138" s="44" t="s">
        <v>362</v>
      </c>
      <c r="M138" s="39" t="s">
        <v>109</v>
      </c>
      <c r="N138" s="28" t="s">
        <v>109</v>
      </c>
      <c r="O138" s="40" t="s">
        <v>109</v>
      </c>
      <c r="P138" s="39" t="s">
        <v>56</v>
      </c>
      <c r="Q138" s="28" t="s">
        <v>50</v>
      </c>
      <c r="R138" s="28" t="s">
        <v>50</v>
      </c>
      <c r="S138" s="40" t="s">
        <v>56</v>
      </c>
      <c r="T138" s="39" t="s">
        <v>50</v>
      </c>
      <c r="U138" s="28" t="s">
        <v>50</v>
      </c>
      <c r="V138" s="28" t="s">
        <v>50</v>
      </c>
      <c r="W138" s="28" t="s">
        <v>50</v>
      </c>
      <c r="X138" s="40" t="s">
        <v>56</v>
      </c>
    </row>
    <row r="139" spans="1:24" ht="112">
      <c r="A139" s="214" t="s">
        <v>3546</v>
      </c>
      <c r="B139" s="28" t="s">
        <v>47</v>
      </c>
      <c r="C139" s="29" t="s">
        <v>401</v>
      </c>
      <c r="D139" s="42" t="s">
        <v>402</v>
      </c>
      <c r="E139" s="28" t="s">
        <v>50</v>
      </c>
      <c r="F139" s="28" t="s">
        <v>50</v>
      </c>
      <c r="G139" s="28" t="s">
        <v>50</v>
      </c>
      <c r="H139" s="40" t="s">
        <v>50</v>
      </c>
      <c r="I139" s="28" t="s">
        <v>74</v>
      </c>
      <c r="J139" s="28" t="s">
        <v>409</v>
      </c>
      <c r="K139" s="43" t="s">
        <v>410</v>
      </c>
      <c r="L139" s="44" t="s">
        <v>362</v>
      </c>
      <c r="M139" s="39" t="s">
        <v>109</v>
      </c>
      <c r="N139" s="28" t="s">
        <v>109</v>
      </c>
      <c r="O139" s="40" t="s">
        <v>109</v>
      </c>
      <c r="P139" s="39" t="s">
        <v>56</v>
      </c>
      <c r="Q139" s="28" t="s">
        <v>50</v>
      </c>
      <c r="R139" s="28" t="s">
        <v>50</v>
      </c>
      <c r="S139" s="40" t="s">
        <v>56</v>
      </c>
      <c r="T139" s="39" t="s">
        <v>50</v>
      </c>
      <c r="U139" s="28" t="s">
        <v>50</v>
      </c>
      <c r="V139" s="28" t="s">
        <v>50</v>
      </c>
      <c r="W139" s="28" t="s">
        <v>50</v>
      </c>
      <c r="X139" s="40" t="s">
        <v>56</v>
      </c>
    </row>
    <row r="140" spans="1:24" ht="80">
      <c r="A140" s="214" t="s">
        <v>3546</v>
      </c>
      <c r="B140" s="28" t="s">
        <v>47</v>
      </c>
      <c r="C140" s="29" t="s">
        <v>401</v>
      </c>
      <c r="D140" s="42" t="s">
        <v>402</v>
      </c>
      <c r="E140" s="28" t="s">
        <v>50</v>
      </c>
      <c r="F140" s="28" t="s">
        <v>50</v>
      </c>
      <c r="G140" s="28" t="s">
        <v>50</v>
      </c>
      <c r="H140" s="40" t="s">
        <v>50</v>
      </c>
      <c r="I140" s="28" t="s">
        <v>74</v>
      </c>
      <c r="J140" s="28" t="s">
        <v>411</v>
      </c>
      <c r="K140" s="43" t="s">
        <v>412</v>
      </c>
      <c r="L140" s="44" t="s">
        <v>362</v>
      </c>
      <c r="M140" s="39" t="s">
        <v>109</v>
      </c>
      <c r="N140" s="28" t="s">
        <v>109</v>
      </c>
      <c r="O140" s="40" t="s">
        <v>109</v>
      </c>
      <c r="P140" s="39" t="s">
        <v>56</v>
      </c>
      <c r="Q140" s="28" t="s">
        <v>50</v>
      </c>
      <c r="R140" s="28" t="s">
        <v>50</v>
      </c>
      <c r="S140" s="40" t="s">
        <v>56</v>
      </c>
      <c r="T140" s="39" t="s">
        <v>50</v>
      </c>
      <c r="U140" s="28" t="s">
        <v>50</v>
      </c>
      <c r="V140" s="28" t="s">
        <v>50</v>
      </c>
      <c r="W140" s="28" t="s">
        <v>50</v>
      </c>
      <c r="X140" s="40" t="s">
        <v>56</v>
      </c>
    </row>
    <row r="141" spans="1:24" ht="96">
      <c r="A141" s="214" t="s">
        <v>3546</v>
      </c>
      <c r="B141" s="28" t="s">
        <v>47</v>
      </c>
      <c r="C141" s="29" t="s">
        <v>401</v>
      </c>
      <c r="D141" s="42" t="s">
        <v>402</v>
      </c>
      <c r="E141" s="28" t="s">
        <v>50</v>
      </c>
      <c r="F141" s="28" t="s">
        <v>50</v>
      </c>
      <c r="G141" s="28" t="s">
        <v>50</v>
      </c>
      <c r="H141" s="40" t="s">
        <v>50</v>
      </c>
      <c r="I141" s="28" t="s">
        <v>74</v>
      </c>
      <c r="J141" s="28" t="s">
        <v>81</v>
      </c>
      <c r="K141" s="43" t="s">
        <v>82</v>
      </c>
      <c r="L141" s="44" t="s">
        <v>83</v>
      </c>
      <c r="M141" s="39" t="s">
        <v>84</v>
      </c>
      <c r="N141" s="28" t="s">
        <v>84</v>
      </c>
      <c r="O141" s="40" t="s">
        <v>84</v>
      </c>
      <c r="P141" s="39" t="s">
        <v>56</v>
      </c>
      <c r="Q141" s="28" t="s">
        <v>50</v>
      </c>
      <c r="R141" s="28" t="s">
        <v>50</v>
      </c>
      <c r="S141" s="40" t="s">
        <v>56</v>
      </c>
      <c r="T141" s="39" t="s">
        <v>50</v>
      </c>
      <c r="U141" s="28" t="s">
        <v>50</v>
      </c>
      <c r="V141" s="28" t="s">
        <v>50</v>
      </c>
      <c r="W141" s="28" t="s">
        <v>50</v>
      </c>
      <c r="X141" s="40" t="s">
        <v>56</v>
      </c>
    </row>
    <row r="142" spans="1:24" ht="112">
      <c r="A142" s="214" t="s">
        <v>3546</v>
      </c>
      <c r="B142" s="28" t="s">
        <v>47</v>
      </c>
      <c r="C142" s="29" t="s">
        <v>401</v>
      </c>
      <c r="D142" s="42" t="s">
        <v>402</v>
      </c>
      <c r="E142" s="28" t="s">
        <v>50</v>
      </c>
      <c r="F142" s="28" t="s">
        <v>50</v>
      </c>
      <c r="G142" s="28" t="s">
        <v>50</v>
      </c>
      <c r="H142" s="40" t="s">
        <v>50</v>
      </c>
      <c r="I142" s="28" t="s">
        <v>74</v>
      </c>
      <c r="J142" s="28" t="s">
        <v>238</v>
      </c>
      <c r="K142" s="43" t="s">
        <v>239</v>
      </c>
      <c r="L142" s="44" t="s">
        <v>240</v>
      </c>
      <c r="M142" s="39" t="s">
        <v>55</v>
      </c>
      <c r="N142" s="28" t="s">
        <v>55</v>
      </c>
      <c r="O142" s="40" t="s">
        <v>55</v>
      </c>
      <c r="P142" s="39" t="s">
        <v>56</v>
      </c>
      <c r="Q142" s="28" t="s">
        <v>50</v>
      </c>
      <c r="R142" s="28" t="s">
        <v>50</v>
      </c>
      <c r="S142" s="40" t="s">
        <v>56</v>
      </c>
      <c r="T142" s="39" t="s">
        <v>50</v>
      </c>
      <c r="U142" s="28" t="s">
        <v>50</v>
      </c>
      <c r="V142" s="28" t="s">
        <v>50</v>
      </c>
      <c r="W142" s="28" t="s">
        <v>50</v>
      </c>
      <c r="X142" s="40" t="s">
        <v>56</v>
      </c>
    </row>
    <row r="143" spans="1:24" ht="64">
      <c r="A143" s="214" t="s">
        <v>3546</v>
      </c>
      <c r="B143" s="28" t="s">
        <v>47</v>
      </c>
      <c r="C143" s="29" t="s">
        <v>401</v>
      </c>
      <c r="D143" s="42" t="s">
        <v>402</v>
      </c>
      <c r="E143" s="28" t="s">
        <v>50</v>
      </c>
      <c r="F143" s="28" t="s">
        <v>50</v>
      </c>
      <c r="G143" s="28" t="s">
        <v>50</v>
      </c>
      <c r="H143" s="40" t="s">
        <v>50</v>
      </c>
      <c r="I143" s="28" t="s">
        <v>74</v>
      </c>
      <c r="J143" s="28" t="s">
        <v>146</v>
      </c>
      <c r="K143" s="43" t="s">
        <v>147</v>
      </c>
      <c r="L143" s="44" t="s">
        <v>54</v>
      </c>
      <c r="M143" s="39" t="s">
        <v>55</v>
      </c>
      <c r="N143" s="28" t="s">
        <v>55</v>
      </c>
      <c r="O143" s="40" t="s">
        <v>55</v>
      </c>
      <c r="P143" s="39" t="s">
        <v>56</v>
      </c>
      <c r="Q143" s="28" t="s">
        <v>50</v>
      </c>
      <c r="R143" s="28" t="s">
        <v>50</v>
      </c>
      <c r="S143" s="40" t="s">
        <v>56</v>
      </c>
      <c r="T143" s="39" t="s">
        <v>50</v>
      </c>
      <c r="U143" s="28" t="s">
        <v>50</v>
      </c>
      <c r="V143" s="28" t="s">
        <v>50</v>
      </c>
      <c r="W143" s="28" t="s">
        <v>56</v>
      </c>
      <c r="X143" s="40" t="s">
        <v>56</v>
      </c>
    </row>
    <row r="144" spans="1:24" ht="80">
      <c r="A144" s="214" t="s">
        <v>3546</v>
      </c>
      <c r="B144" s="28" t="s">
        <v>47</v>
      </c>
      <c r="C144" s="29" t="s">
        <v>401</v>
      </c>
      <c r="D144" s="42" t="s">
        <v>402</v>
      </c>
      <c r="E144" s="28" t="s">
        <v>50</v>
      </c>
      <c r="F144" s="28" t="s">
        <v>50</v>
      </c>
      <c r="G144" s="28" t="s">
        <v>50</v>
      </c>
      <c r="H144" s="40" t="s">
        <v>50</v>
      </c>
      <c r="I144" s="28" t="s">
        <v>74</v>
      </c>
      <c r="J144" s="28" t="s">
        <v>413</v>
      </c>
      <c r="K144" s="43" t="s">
        <v>414</v>
      </c>
      <c r="L144" s="44" t="s">
        <v>353</v>
      </c>
      <c r="M144" s="39" t="s">
        <v>55</v>
      </c>
      <c r="N144" s="28" t="s">
        <v>55</v>
      </c>
      <c r="O144" s="40" t="s">
        <v>55</v>
      </c>
      <c r="P144" s="39" t="s">
        <v>56</v>
      </c>
      <c r="Q144" s="28" t="s">
        <v>50</v>
      </c>
      <c r="R144" s="28" t="s">
        <v>50</v>
      </c>
      <c r="S144" s="40" t="s">
        <v>56</v>
      </c>
      <c r="T144" s="39" t="s">
        <v>50</v>
      </c>
      <c r="U144" s="28" t="s">
        <v>50</v>
      </c>
      <c r="V144" s="28" t="s">
        <v>50</v>
      </c>
      <c r="W144" s="28" t="s">
        <v>50</v>
      </c>
      <c r="X144" s="40" t="s">
        <v>56</v>
      </c>
    </row>
    <row r="145" spans="1:24" ht="80">
      <c r="A145" s="214" t="s">
        <v>3546</v>
      </c>
      <c r="B145" s="28" t="s">
        <v>47</v>
      </c>
      <c r="C145" s="29" t="s">
        <v>401</v>
      </c>
      <c r="D145" s="42" t="s">
        <v>402</v>
      </c>
      <c r="E145" s="28" t="s">
        <v>50</v>
      </c>
      <c r="F145" s="28" t="s">
        <v>50</v>
      </c>
      <c r="G145" s="28" t="s">
        <v>50</v>
      </c>
      <c r="H145" s="40" t="s">
        <v>50</v>
      </c>
      <c r="I145" s="28" t="s">
        <v>74</v>
      </c>
      <c r="J145" s="28" t="s">
        <v>415</v>
      </c>
      <c r="K145" s="43" t="s">
        <v>416</v>
      </c>
      <c r="L145" s="44" t="s">
        <v>417</v>
      </c>
      <c r="M145" s="39" t="s">
        <v>109</v>
      </c>
      <c r="N145" s="28" t="s">
        <v>109</v>
      </c>
      <c r="O145" s="40" t="s">
        <v>109</v>
      </c>
      <c r="P145" s="39" t="s">
        <v>56</v>
      </c>
      <c r="Q145" s="28" t="s">
        <v>50</v>
      </c>
      <c r="R145" s="28" t="s">
        <v>50</v>
      </c>
      <c r="S145" s="40" t="s">
        <v>56</v>
      </c>
      <c r="T145" s="39" t="s">
        <v>50</v>
      </c>
      <c r="U145" s="28" t="s">
        <v>50</v>
      </c>
      <c r="V145" s="28" t="s">
        <v>50</v>
      </c>
      <c r="W145" s="28" t="s">
        <v>50</v>
      </c>
      <c r="X145" s="40" t="s">
        <v>56</v>
      </c>
    </row>
    <row r="146" spans="1:24" ht="80">
      <c r="A146" s="214" t="s">
        <v>3546</v>
      </c>
      <c r="B146" s="28" t="s">
        <v>47</v>
      </c>
      <c r="C146" s="29" t="s">
        <v>401</v>
      </c>
      <c r="D146" s="42" t="s">
        <v>402</v>
      </c>
      <c r="E146" s="28" t="s">
        <v>50</v>
      </c>
      <c r="F146" s="28" t="s">
        <v>50</v>
      </c>
      <c r="G146" s="28" t="s">
        <v>50</v>
      </c>
      <c r="H146" s="40" t="s">
        <v>50</v>
      </c>
      <c r="I146" s="28" t="s">
        <v>74</v>
      </c>
      <c r="J146" s="28" t="s">
        <v>418</v>
      </c>
      <c r="K146" s="43" t="s">
        <v>419</v>
      </c>
      <c r="L146" s="44" t="s">
        <v>420</v>
      </c>
      <c r="M146" s="39" t="s">
        <v>55</v>
      </c>
      <c r="N146" s="28" t="s">
        <v>55</v>
      </c>
      <c r="O146" s="40" t="s">
        <v>55</v>
      </c>
      <c r="P146" s="39" t="s">
        <v>56</v>
      </c>
      <c r="Q146" s="28" t="s">
        <v>50</v>
      </c>
      <c r="R146" s="28" t="s">
        <v>50</v>
      </c>
      <c r="S146" s="40" t="s">
        <v>56</v>
      </c>
      <c r="T146" s="39" t="s">
        <v>50</v>
      </c>
      <c r="U146" s="28" t="s">
        <v>50</v>
      </c>
      <c r="V146" s="28" t="s">
        <v>50</v>
      </c>
      <c r="W146" s="28" t="s">
        <v>50</v>
      </c>
      <c r="X146" s="40" t="s">
        <v>56</v>
      </c>
    </row>
    <row r="147" spans="1:24" ht="80">
      <c r="A147" s="214" t="s">
        <v>3546</v>
      </c>
      <c r="B147" s="28" t="s">
        <v>47</v>
      </c>
      <c r="C147" s="29" t="s">
        <v>401</v>
      </c>
      <c r="D147" s="42" t="s">
        <v>402</v>
      </c>
      <c r="E147" s="28" t="s">
        <v>50</v>
      </c>
      <c r="F147" s="28" t="s">
        <v>50</v>
      </c>
      <c r="G147" s="28" t="s">
        <v>50</v>
      </c>
      <c r="H147" s="40" t="s">
        <v>50</v>
      </c>
      <c r="I147" s="28" t="s">
        <v>74</v>
      </c>
      <c r="J147" s="28" t="s">
        <v>254</v>
      </c>
      <c r="K147" s="43" t="s">
        <v>255</v>
      </c>
      <c r="L147" s="44" t="s">
        <v>196</v>
      </c>
      <c r="M147" s="39" t="s">
        <v>55</v>
      </c>
      <c r="N147" s="28" t="s">
        <v>55</v>
      </c>
      <c r="O147" s="40" t="s">
        <v>55</v>
      </c>
      <c r="P147" s="39" t="s">
        <v>56</v>
      </c>
      <c r="Q147" s="28" t="s">
        <v>50</v>
      </c>
      <c r="R147" s="28" t="s">
        <v>50</v>
      </c>
      <c r="S147" s="40" t="s">
        <v>56</v>
      </c>
      <c r="T147" s="39" t="s">
        <v>50</v>
      </c>
      <c r="U147" s="28" t="s">
        <v>50</v>
      </c>
      <c r="V147" s="28" t="s">
        <v>50</v>
      </c>
      <c r="W147" s="28" t="s">
        <v>50</v>
      </c>
      <c r="X147" s="40" t="s">
        <v>56</v>
      </c>
    </row>
    <row r="148" spans="1:24" ht="80">
      <c r="A148" s="214" t="s">
        <v>3546</v>
      </c>
      <c r="B148" s="28" t="s">
        <v>47</v>
      </c>
      <c r="C148" s="29" t="s">
        <v>401</v>
      </c>
      <c r="D148" s="42" t="s">
        <v>402</v>
      </c>
      <c r="E148" s="28" t="s">
        <v>50</v>
      </c>
      <c r="F148" s="28" t="s">
        <v>50</v>
      </c>
      <c r="G148" s="28" t="s">
        <v>50</v>
      </c>
      <c r="H148" s="40" t="s">
        <v>50</v>
      </c>
      <c r="I148" s="28" t="s">
        <v>74</v>
      </c>
      <c r="J148" s="28" t="s">
        <v>138</v>
      </c>
      <c r="K148" s="43" t="s">
        <v>139</v>
      </c>
      <c r="L148" s="44" t="s">
        <v>54</v>
      </c>
      <c r="M148" s="39" t="s">
        <v>55</v>
      </c>
      <c r="N148" s="28" t="s">
        <v>55</v>
      </c>
      <c r="O148" s="40" t="s">
        <v>55</v>
      </c>
      <c r="P148" s="39" t="s">
        <v>56</v>
      </c>
      <c r="Q148" s="28" t="s">
        <v>50</v>
      </c>
      <c r="R148" s="28" t="s">
        <v>50</v>
      </c>
      <c r="S148" s="40" t="s">
        <v>56</v>
      </c>
      <c r="T148" s="39" t="s">
        <v>50</v>
      </c>
      <c r="U148" s="28" t="s">
        <v>50</v>
      </c>
      <c r="V148" s="28" t="s">
        <v>50</v>
      </c>
      <c r="W148" s="28" t="s">
        <v>56</v>
      </c>
      <c r="X148" s="40" t="s">
        <v>56</v>
      </c>
    </row>
    <row r="149" spans="1:24" ht="112">
      <c r="A149" s="214" t="s">
        <v>3546</v>
      </c>
      <c r="B149" s="28" t="s">
        <v>47</v>
      </c>
      <c r="C149" s="29" t="s">
        <v>401</v>
      </c>
      <c r="D149" s="42" t="s">
        <v>402</v>
      </c>
      <c r="E149" s="28" t="s">
        <v>50</v>
      </c>
      <c r="F149" s="28" t="s">
        <v>50</v>
      </c>
      <c r="G149" s="28" t="s">
        <v>50</v>
      </c>
      <c r="H149" s="40" t="s">
        <v>50</v>
      </c>
      <c r="I149" s="28" t="s">
        <v>74</v>
      </c>
      <c r="J149" s="28" t="s">
        <v>421</v>
      </c>
      <c r="K149" s="43" t="s">
        <v>422</v>
      </c>
      <c r="L149" s="44" t="s">
        <v>362</v>
      </c>
      <c r="M149" s="39" t="s">
        <v>109</v>
      </c>
      <c r="N149" s="28" t="s">
        <v>109</v>
      </c>
      <c r="O149" s="40" t="s">
        <v>109</v>
      </c>
      <c r="P149" s="39" t="s">
        <v>56</v>
      </c>
      <c r="Q149" s="28" t="s">
        <v>50</v>
      </c>
      <c r="R149" s="28" t="s">
        <v>50</v>
      </c>
      <c r="S149" s="40" t="s">
        <v>56</v>
      </c>
      <c r="T149" s="39" t="s">
        <v>50</v>
      </c>
      <c r="U149" s="28" t="s">
        <v>50</v>
      </c>
      <c r="V149" s="28" t="s">
        <v>50</v>
      </c>
      <c r="W149" s="28" t="s">
        <v>50</v>
      </c>
      <c r="X149" s="40" t="s">
        <v>56</v>
      </c>
    </row>
    <row r="150" spans="1:24" ht="160">
      <c r="A150" s="214" t="s">
        <v>3546</v>
      </c>
      <c r="B150" s="28" t="s">
        <v>47</v>
      </c>
      <c r="C150" s="29" t="s">
        <v>401</v>
      </c>
      <c r="D150" s="42" t="s">
        <v>402</v>
      </c>
      <c r="E150" s="28" t="s">
        <v>50</v>
      </c>
      <c r="F150" s="28" t="s">
        <v>50</v>
      </c>
      <c r="G150" s="28" t="s">
        <v>50</v>
      </c>
      <c r="H150" s="40" t="s">
        <v>50</v>
      </c>
      <c r="I150" s="28" t="s">
        <v>74</v>
      </c>
      <c r="J150" s="28" t="s">
        <v>423</v>
      </c>
      <c r="K150" s="43" t="s">
        <v>424</v>
      </c>
      <c r="L150" s="44" t="s">
        <v>425</v>
      </c>
      <c r="M150" s="39" t="s">
        <v>55</v>
      </c>
      <c r="N150" s="28" t="s">
        <v>55</v>
      </c>
      <c r="O150" s="40" t="s">
        <v>55</v>
      </c>
      <c r="P150" s="39" t="s">
        <v>50</v>
      </c>
      <c r="Q150" s="28" t="s">
        <v>56</v>
      </c>
      <c r="R150" s="28" t="s">
        <v>50</v>
      </c>
      <c r="S150" s="40" t="s">
        <v>56</v>
      </c>
      <c r="T150" s="39" t="s">
        <v>56</v>
      </c>
      <c r="U150" s="28" t="s">
        <v>50</v>
      </c>
      <c r="V150" s="28" t="s">
        <v>56</v>
      </c>
      <c r="W150" s="28" t="s">
        <v>56</v>
      </c>
      <c r="X150" s="40" t="s">
        <v>56</v>
      </c>
    </row>
    <row r="151" spans="1:24" ht="96">
      <c r="A151" s="214" t="s">
        <v>3546</v>
      </c>
      <c r="B151" s="28" t="s">
        <v>47</v>
      </c>
      <c r="C151" s="29" t="s">
        <v>401</v>
      </c>
      <c r="D151" s="42" t="s">
        <v>402</v>
      </c>
      <c r="E151" s="28" t="s">
        <v>50</v>
      </c>
      <c r="F151" s="28" t="s">
        <v>50</v>
      </c>
      <c r="G151" s="28" t="s">
        <v>50</v>
      </c>
      <c r="H151" s="40" t="s">
        <v>50</v>
      </c>
      <c r="I151" s="28" t="s">
        <v>74</v>
      </c>
      <c r="J151" s="28" t="s">
        <v>351</v>
      </c>
      <c r="K151" s="43" t="s">
        <v>352</v>
      </c>
      <c r="L151" s="44" t="s">
        <v>353</v>
      </c>
      <c r="M151" s="39" t="s">
        <v>55</v>
      </c>
      <c r="N151" s="28" t="s">
        <v>55</v>
      </c>
      <c r="O151" s="40" t="s">
        <v>55</v>
      </c>
      <c r="P151" s="39" t="s">
        <v>56</v>
      </c>
      <c r="Q151" s="28" t="s">
        <v>50</v>
      </c>
      <c r="R151" s="28" t="s">
        <v>50</v>
      </c>
      <c r="S151" s="40" t="s">
        <v>56</v>
      </c>
      <c r="T151" s="39" t="s">
        <v>50</v>
      </c>
      <c r="U151" s="28" t="s">
        <v>50</v>
      </c>
      <c r="V151" s="28" t="s">
        <v>50</v>
      </c>
      <c r="W151" s="28" t="s">
        <v>50</v>
      </c>
      <c r="X151" s="40" t="s">
        <v>56</v>
      </c>
    </row>
    <row r="152" spans="1:24" ht="64">
      <c r="A152" s="214" t="s">
        <v>3546</v>
      </c>
      <c r="B152" s="28" t="s">
        <v>47</v>
      </c>
      <c r="C152" s="29" t="s">
        <v>401</v>
      </c>
      <c r="D152" s="42" t="s">
        <v>402</v>
      </c>
      <c r="E152" s="28" t="s">
        <v>50</v>
      </c>
      <c r="F152" s="28" t="s">
        <v>50</v>
      </c>
      <c r="G152" s="28" t="s">
        <v>50</v>
      </c>
      <c r="H152" s="40" t="s">
        <v>50</v>
      </c>
      <c r="I152" s="28" t="s">
        <v>74</v>
      </c>
      <c r="J152" s="28" t="s">
        <v>348</v>
      </c>
      <c r="K152" s="43" t="s">
        <v>349</v>
      </c>
      <c r="L152" s="44" t="s">
        <v>350</v>
      </c>
      <c r="M152" s="39" t="s">
        <v>55</v>
      </c>
      <c r="N152" s="28" t="s">
        <v>55</v>
      </c>
      <c r="O152" s="40" t="s">
        <v>55</v>
      </c>
      <c r="P152" s="39" t="s">
        <v>56</v>
      </c>
      <c r="Q152" s="28" t="s">
        <v>50</v>
      </c>
      <c r="R152" s="28" t="s">
        <v>50</v>
      </c>
      <c r="S152" s="40" t="s">
        <v>56</v>
      </c>
      <c r="T152" s="39" t="s">
        <v>50</v>
      </c>
      <c r="U152" s="28" t="s">
        <v>50</v>
      </c>
      <c r="V152" s="28" t="s">
        <v>50</v>
      </c>
      <c r="W152" s="28" t="s">
        <v>50</v>
      </c>
      <c r="X152" s="40" t="s">
        <v>56</v>
      </c>
    </row>
    <row r="153" spans="1:24" ht="96">
      <c r="A153" s="214" t="s">
        <v>3546</v>
      </c>
      <c r="B153" s="28" t="s">
        <v>47</v>
      </c>
      <c r="C153" s="29" t="s">
        <v>401</v>
      </c>
      <c r="D153" s="42" t="s">
        <v>402</v>
      </c>
      <c r="E153" s="28" t="s">
        <v>50</v>
      </c>
      <c r="F153" s="28" t="s">
        <v>50</v>
      </c>
      <c r="G153" s="28" t="s">
        <v>50</v>
      </c>
      <c r="H153" s="40" t="s">
        <v>50</v>
      </c>
      <c r="I153" s="28" t="s">
        <v>74</v>
      </c>
      <c r="J153" s="28" t="s">
        <v>426</v>
      </c>
      <c r="K153" s="43" t="s">
        <v>427</v>
      </c>
      <c r="L153" s="44" t="s">
        <v>223</v>
      </c>
      <c r="M153" s="39" t="s">
        <v>55</v>
      </c>
      <c r="N153" s="28" t="s">
        <v>55</v>
      </c>
      <c r="O153" s="40" t="s">
        <v>55</v>
      </c>
      <c r="P153" s="39" t="s">
        <v>56</v>
      </c>
      <c r="Q153" s="28" t="s">
        <v>50</v>
      </c>
      <c r="R153" s="28" t="s">
        <v>50</v>
      </c>
      <c r="S153" s="40" t="s">
        <v>56</v>
      </c>
      <c r="T153" s="39" t="s">
        <v>50</v>
      </c>
      <c r="U153" s="28" t="s">
        <v>50</v>
      </c>
      <c r="V153" s="28" t="s">
        <v>50</v>
      </c>
      <c r="W153" s="28" t="s">
        <v>50</v>
      </c>
      <c r="X153" s="40" t="s">
        <v>56</v>
      </c>
    </row>
    <row r="154" spans="1:24" ht="64">
      <c r="A154" s="214" t="s">
        <v>3547</v>
      </c>
      <c r="B154" s="28" t="s">
        <v>47</v>
      </c>
      <c r="C154" s="29" t="s">
        <v>428</v>
      </c>
      <c r="D154" s="42" t="s">
        <v>2217</v>
      </c>
      <c r="E154" s="28" t="s">
        <v>50</v>
      </c>
      <c r="F154" s="28" t="s">
        <v>50</v>
      </c>
      <c r="G154" s="28" t="s">
        <v>65</v>
      </c>
      <c r="H154" s="40" t="s">
        <v>65</v>
      </c>
      <c r="I154" s="28" t="s">
        <v>51</v>
      </c>
      <c r="J154" s="28" t="s">
        <v>146</v>
      </c>
      <c r="K154" s="43" t="s">
        <v>147</v>
      </c>
      <c r="L154" s="44" t="s">
        <v>54</v>
      </c>
      <c r="M154" s="39" t="s">
        <v>55</v>
      </c>
      <c r="N154" s="28" t="s">
        <v>55</v>
      </c>
      <c r="O154" s="40" t="s">
        <v>55</v>
      </c>
      <c r="P154" s="39" t="s">
        <v>56</v>
      </c>
      <c r="Q154" s="28" t="s">
        <v>50</v>
      </c>
      <c r="R154" s="28" t="s">
        <v>50</v>
      </c>
      <c r="S154" s="40" t="s">
        <v>56</v>
      </c>
      <c r="T154" s="39" t="s">
        <v>50</v>
      </c>
      <c r="U154" s="28" t="s">
        <v>50</v>
      </c>
      <c r="V154" s="28" t="s">
        <v>50</v>
      </c>
      <c r="W154" s="28" t="s">
        <v>56</v>
      </c>
      <c r="X154" s="40" t="s">
        <v>56</v>
      </c>
    </row>
    <row r="155" spans="1:24" ht="80">
      <c r="A155" s="214" t="s">
        <v>3548</v>
      </c>
      <c r="B155" s="28" t="s">
        <v>47</v>
      </c>
      <c r="C155" s="29" t="s">
        <v>429</v>
      </c>
      <c r="D155" s="42" t="s">
        <v>430</v>
      </c>
      <c r="E155" s="28" t="s">
        <v>50</v>
      </c>
      <c r="F155" s="28" t="s">
        <v>50</v>
      </c>
      <c r="G155" s="28" t="s">
        <v>50</v>
      </c>
      <c r="H155" s="40" t="s">
        <v>50</v>
      </c>
      <c r="I155" s="28" t="s">
        <v>51</v>
      </c>
      <c r="J155" s="28" t="s">
        <v>431</v>
      </c>
      <c r="K155" s="43" t="s">
        <v>432</v>
      </c>
      <c r="L155" s="44" t="s">
        <v>342</v>
      </c>
      <c r="M155" s="39" t="s">
        <v>55</v>
      </c>
      <c r="N155" s="28" t="s">
        <v>55</v>
      </c>
      <c r="O155" s="40" t="s">
        <v>55</v>
      </c>
      <c r="P155" s="39" t="s">
        <v>56</v>
      </c>
      <c r="Q155" s="28" t="s">
        <v>56</v>
      </c>
      <c r="R155" s="28" t="s">
        <v>50</v>
      </c>
      <c r="S155" s="40" t="s">
        <v>56</v>
      </c>
      <c r="T155" s="39" t="s">
        <v>50</v>
      </c>
      <c r="U155" s="28" t="s">
        <v>50</v>
      </c>
      <c r="V155" s="28" t="s">
        <v>50</v>
      </c>
      <c r="W155" s="28" t="s">
        <v>50</v>
      </c>
      <c r="X155" s="40" t="s">
        <v>56</v>
      </c>
    </row>
    <row r="156" spans="1:24" ht="80">
      <c r="A156" s="214" t="s">
        <v>3548</v>
      </c>
      <c r="B156" s="28" t="s">
        <v>47</v>
      </c>
      <c r="C156" s="29" t="s">
        <v>429</v>
      </c>
      <c r="D156" s="42" t="s">
        <v>430</v>
      </c>
      <c r="E156" s="28" t="s">
        <v>50</v>
      </c>
      <c r="F156" s="28" t="s">
        <v>50</v>
      </c>
      <c r="G156" s="28" t="s">
        <v>50</v>
      </c>
      <c r="H156" s="40" t="s">
        <v>50</v>
      </c>
      <c r="I156" s="28" t="s">
        <v>51</v>
      </c>
      <c r="J156" s="28" t="s">
        <v>433</v>
      </c>
      <c r="K156" s="43" t="s">
        <v>434</v>
      </c>
      <c r="L156" s="44" t="s">
        <v>342</v>
      </c>
      <c r="M156" s="39" t="s">
        <v>55</v>
      </c>
      <c r="N156" s="28" t="s">
        <v>55</v>
      </c>
      <c r="O156" s="40" t="s">
        <v>55</v>
      </c>
      <c r="P156" s="39" t="s">
        <v>56</v>
      </c>
      <c r="Q156" s="28" t="s">
        <v>56</v>
      </c>
      <c r="R156" s="28" t="s">
        <v>50</v>
      </c>
      <c r="S156" s="40" t="s">
        <v>56</v>
      </c>
      <c r="T156" s="39" t="s">
        <v>50</v>
      </c>
      <c r="U156" s="28" t="s">
        <v>50</v>
      </c>
      <c r="V156" s="28" t="s">
        <v>56</v>
      </c>
      <c r="W156" s="28" t="s">
        <v>56</v>
      </c>
      <c r="X156" s="40" t="s">
        <v>56</v>
      </c>
    </row>
    <row r="157" spans="1:24" ht="80">
      <c r="A157" s="214" t="s">
        <v>3548</v>
      </c>
      <c r="B157" s="28" t="s">
        <v>47</v>
      </c>
      <c r="C157" s="29" t="s">
        <v>429</v>
      </c>
      <c r="D157" s="42" t="s">
        <v>430</v>
      </c>
      <c r="E157" s="28" t="s">
        <v>50</v>
      </c>
      <c r="F157" s="28" t="s">
        <v>50</v>
      </c>
      <c r="G157" s="28" t="s">
        <v>50</v>
      </c>
      <c r="H157" s="40" t="s">
        <v>50</v>
      </c>
      <c r="I157" s="28" t="s">
        <v>117</v>
      </c>
      <c r="J157" s="28" t="s">
        <v>363</v>
      </c>
      <c r="K157" s="43" t="s">
        <v>364</v>
      </c>
      <c r="L157" s="44" t="s">
        <v>342</v>
      </c>
      <c r="M157" s="39" t="s">
        <v>55</v>
      </c>
      <c r="N157" s="28" t="s">
        <v>55</v>
      </c>
      <c r="O157" s="40" t="s">
        <v>55</v>
      </c>
      <c r="P157" s="39" t="s">
        <v>56</v>
      </c>
      <c r="Q157" s="28" t="s">
        <v>56</v>
      </c>
      <c r="R157" s="28" t="s">
        <v>50</v>
      </c>
      <c r="S157" s="40" t="s">
        <v>56</v>
      </c>
      <c r="T157" s="39" t="s">
        <v>56</v>
      </c>
      <c r="U157" s="28" t="s">
        <v>56</v>
      </c>
      <c r="V157" s="28" t="s">
        <v>56</v>
      </c>
      <c r="W157" s="28" t="s">
        <v>50</v>
      </c>
      <c r="X157" s="40" t="s">
        <v>56</v>
      </c>
    </row>
    <row r="158" spans="1:24" ht="80">
      <c r="A158" s="214" t="s">
        <v>3548</v>
      </c>
      <c r="B158" s="28" t="s">
        <v>47</v>
      </c>
      <c r="C158" s="29" t="s">
        <v>429</v>
      </c>
      <c r="D158" s="42" t="s">
        <v>430</v>
      </c>
      <c r="E158" s="28" t="s">
        <v>50</v>
      </c>
      <c r="F158" s="28" t="s">
        <v>50</v>
      </c>
      <c r="G158" s="28" t="s">
        <v>50</v>
      </c>
      <c r="H158" s="40" t="s">
        <v>50</v>
      </c>
      <c r="I158" s="28" t="s">
        <v>74</v>
      </c>
      <c r="J158" s="28" t="s">
        <v>435</v>
      </c>
      <c r="K158" s="43" t="s">
        <v>436</v>
      </c>
      <c r="L158" s="44" t="s">
        <v>342</v>
      </c>
      <c r="M158" s="39" t="s">
        <v>55</v>
      </c>
      <c r="N158" s="28" t="s">
        <v>55</v>
      </c>
      <c r="O158" s="40" t="s">
        <v>55</v>
      </c>
      <c r="P158" s="39" t="s">
        <v>56</v>
      </c>
      <c r="Q158" s="28" t="s">
        <v>56</v>
      </c>
      <c r="R158" s="28" t="s">
        <v>50</v>
      </c>
      <c r="S158" s="40" t="s">
        <v>56</v>
      </c>
      <c r="T158" s="39" t="s">
        <v>50</v>
      </c>
      <c r="U158" s="28" t="s">
        <v>50</v>
      </c>
      <c r="V158" s="28" t="s">
        <v>50</v>
      </c>
      <c r="W158" s="28" t="s">
        <v>50</v>
      </c>
      <c r="X158" s="40" t="s">
        <v>56</v>
      </c>
    </row>
    <row r="159" spans="1:24" ht="80">
      <c r="A159" s="214" t="s">
        <v>3549</v>
      </c>
      <c r="B159" s="28" t="s">
        <v>47</v>
      </c>
      <c r="C159" s="29" t="s">
        <v>437</v>
      </c>
      <c r="D159" s="42" t="s">
        <v>438</v>
      </c>
      <c r="E159" s="28" t="s">
        <v>50</v>
      </c>
      <c r="F159" s="28" t="s">
        <v>50</v>
      </c>
      <c r="G159" s="28" t="s">
        <v>50</v>
      </c>
      <c r="H159" s="40" t="s">
        <v>50</v>
      </c>
      <c r="I159" s="28" t="s">
        <v>117</v>
      </c>
      <c r="J159" s="28" t="s">
        <v>405</v>
      </c>
      <c r="K159" s="43" t="s">
        <v>406</v>
      </c>
      <c r="L159" s="44" t="s">
        <v>231</v>
      </c>
      <c r="M159" s="39" t="s">
        <v>84</v>
      </c>
      <c r="N159" s="28" t="s">
        <v>84</v>
      </c>
      <c r="O159" s="40" t="s">
        <v>84</v>
      </c>
      <c r="P159" s="39" t="s">
        <v>50</v>
      </c>
      <c r="Q159" s="28" t="s">
        <v>50</v>
      </c>
      <c r="R159" s="28" t="s">
        <v>56</v>
      </c>
      <c r="S159" s="40" t="s">
        <v>56</v>
      </c>
      <c r="T159" s="39" t="s">
        <v>50</v>
      </c>
      <c r="U159" s="28" t="s">
        <v>50</v>
      </c>
      <c r="V159" s="28" t="s">
        <v>50</v>
      </c>
      <c r="W159" s="28" t="s">
        <v>50</v>
      </c>
      <c r="X159" s="40" t="s">
        <v>56</v>
      </c>
    </row>
    <row r="160" spans="1:24" ht="80">
      <c r="A160" s="214" t="s">
        <v>3549</v>
      </c>
      <c r="B160" s="28" t="s">
        <v>47</v>
      </c>
      <c r="C160" s="29" t="s">
        <v>437</v>
      </c>
      <c r="D160" s="42" t="s">
        <v>438</v>
      </c>
      <c r="E160" s="28" t="s">
        <v>50</v>
      </c>
      <c r="F160" s="28" t="s">
        <v>50</v>
      </c>
      <c r="G160" s="28" t="s">
        <v>50</v>
      </c>
      <c r="H160" s="40" t="s">
        <v>50</v>
      </c>
      <c r="I160" s="28" t="s">
        <v>117</v>
      </c>
      <c r="J160" s="28" t="s">
        <v>363</v>
      </c>
      <c r="K160" s="43" t="s">
        <v>364</v>
      </c>
      <c r="L160" s="44" t="s">
        <v>342</v>
      </c>
      <c r="M160" s="39" t="s">
        <v>55</v>
      </c>
      <c r="N160" s="28" t="s">
        <v>55</v>
      </c>
      <c r="O160" s="40" t="s">
        <v>55</v>
      </c>
      <c r="P160" s="39" t="s">
        <v>56</v>
      </c>
      <c r="Q160" s="28" t="s">
        <v>56</v>
      </c>
      <c r="R160" s="28" t="s">
        <v>50</v>
      </c>
      <c r="S160" s="40" t="s">
        <v>56</v>
      </c>
      <c r="T160" s="39" t="s">
        <v>56</v>
      </c>
      <c r="U160" s="28" t="s">
        <v>56</v>
      </c>
      <c r="V160" s="28" t="s">
        <v>56</v>
      </c>
      <c r="W160" s="28" t="s">
        <v>50</v>
      </c>
      <c r="X160" s="40" t="s">
        <v>56</v>
      </c>
    </row>
    <row r="161" spans="1:24" ht="96">
      <c r="A161" s="214" t="s">
        <v>3549</v>
      </c>
      <c r="B161" s="28" t="s">
        <v>47</v>
      </c>
      <c r="C161" s="29" t="s">
        <v>437</v>
      </c>
      <c r="D161" s="42" t="s">
        <v>438</v>
      </c>
      <c r="E161" s="28" t="s">
        <v>50</v>
      </c>
      <c r="F161" s="28" t="s">
        <v>50</v>
      </c>
      <c r="G161" s="28" t="s">
        <v>50</v>
      </c>
      <c r="H161" s="40" t="s">
        <v>50</v>
      </c>
      <c r="I161" s="28" t="s">
        <v>74</v>
      </c>
      <c r="J161" s="28" t="s">
        <v>439</v>
      </c>
      <c r="K161" s="43" t="s">
        <v>440</v>
      </c>
      <c r="L161" s="44" t="s">
        <v>342</v>
      </c>
      <c r="M161" s="39" t="s">
        <v>55</v>
      </c>
      <c r="N161" s="28" t="s">
        <v>55</v>
      </c>
      <c r="O161" s="40" t="s">
        <v>55</v>
      </c>
      <c r="P161" s="39" t="s">
        <v>56</v>
      </c>
      <c r="Q161" s="28" t="s">
        <v>50</v>
      </c>
      <c r="R161" s="28" t="s">
        <v>50</v>
      </c>
      <c r="S161" s="40" t="s">
        <v>56</v>
      </c>
      <c r="T161" s="39" t="s">
        <v>50</v>
      </c>
      <c r="U161" s="28" t="s">
        <v>50</v>
      </c>
      <c r="V161" s="28" t="s">
        <v>50</v>
      </c>
      <c r="W161" s="28" t="s">
        <v>50</v>
      </c>
      <c r="X161" s="40" t="s">
        <v>56</v>
      </c>
    </row>
    <row r="162" spans="1:24" ht="48">
      <c r="A162" s="214" t="s">
        <v>2186</v>
      </c>
      <c r="B162" s="28" t="s">
        <v>47</v>
      </c>
      <c r="C162" s="29" t="s">
        <v>441</v>
      </c>
      <c r="D162" s="42" t="s">
        <v>442</v>
      </c>
      <c r="E162" s="28" t="s">
        <v>50</v>
      </c>
      <c r="F162" s="28" t="s">
        <v>50</v>
      </c>
      <c r="G162" s="28" t="s">
        <v>50</v>
      </c>
      <c r="H162" s="40" t="s">
        <v>50</v>
      </c>
      <c r="I162" s="28" t="s">
        <v>80</v>
      </c>
      <c r="J162" s="28" t="s">
        <v>146</v>
      </c>
      <c r="K162" s="43" t="s">
        <v>147</v>
      </c>
      <c r="L162" s="44" t="s">
        <v>54</v>
      </c>
      <c r="M162" s="39" t="s">
        <v>55</v>
      </c>
      <c r="N162" s="28" t="s">
        <v>55</v>
      </c>
      <c r="O162" s="40" t="s">
        <v>55</v>
      </c>
      <c r="P162" s="39" t="s">
        <v>56</v>
      </c>
      <c r="Q162" s="28" t="s">
        <v>50</v>
      </c>
      <c r="R162" s="28" t="s">
        <v>50</v>
      </c>
      <c r="S162" s="40" t="s">
        <v>56</v>
      </c>
      <c r="T162" s="39" t="s">
        <v>50</v>
      </c>
      <c r="U162" s="28" t="s">
        <v>50</v>
      </c>
      <c r="V162" s="28" t="s">
        <v>50</v>
      </c>
      <c r="W162" s="28" t="s">
        <v>56</v>
      </c>
      <c r="X162" s="40" t="s">
        <v>56</v>
      </c>
    </row>
    <row r="163" spans="1:24" ht="48">
      <c r="A163" s="214" t="s">
        <v>2187</v>
      </c>
      <c r="B163" s="28" t="s">
        <v>47</v>
      </c>
      <c r="C163" s="29" t="s">
        <v>443</v>
      </c>
      <c r="D163" s="42" t="s">
        <v>444</v>
      </c>
      <c r="E163" s="28" t="s">
        <v>50</v>
      </c>
      <c r="F163" s="28" t="s">
        <v>50</v>
      </c>
      <c r="G163" s="28" t="s">
        <v>50</v>
      </c>
      <c r="H163" s="40" t="s">
        <v>50</v>
      </c>
      <c r="I163" s="28" t="s">
        <v>74</v>
      </c>
      <c r="J163" s="28" t="s">
        <v>445</v>
      </c>
      <c r="K163" s="43" t="s">
        <v>446</v>
      </c>
      <c r="L163" s="44" t="s">
        <v>362</v>
      </c>
      <c r="M163" s="39" t="s">
        <v>55</v>
      </c>
      <c r="N163" s="28" t="s">
        <v>55</v>
      </c>
      <c r="O163" s="40" t="s">
        <v>55</v>
      </c>
      <c r="P163" s="39" t="s">
        <v>56</v>
      </c>
      <c r="Q163" s="28" t="s">
        <v>56</v>
      </c>
      <c r="R163" s="28" t="s">
        <v>56</v>
      </c>
      <c r="S163" s="40" t="s">
        <v>50</v>
      </c>
      <c r="T163" s="39" t="s">
        <v>56</v>
      </c>
      <c r="U163" s="28" t="s">
        <v>56</v>
      </c>
      <c r="V163" s="28" t="s">
        <v>56</v>
      </c>
      <c r="W163" s="28" t="s">
        <v>50</v>
      </c>
      <c r="X163" s="40" t="s">
        <v>56</v>
      </c>
    </row>
    <row r="164" spans="1:24" ht="64">
      <c r="A164" s="214" t="s">
        <v>2187</v>
      </c>
      <c r="B164" s="28" t="s">
        <v>47</v>
      </c>
      <c r="C164" s="29" t="s">
        <v>443</v>
      </c>
      <c r="D164" s="42" t="s">
        <v>444</v>
      </c>
      <c r="E164" s="28" t="s">
        <v>50</v>
      </c>
      <c r="F164" s="28" t="s">
        <v>50</v>
      </c>
      <c r="G164" s="28" t="s">
        <v>50</v>
      </c>
      <c r="H164" s="40" t="s">
        <v>50</v>
      </c>
      <c r="I164" s="28" t="s">
        <v>74</v>
      </c>
      <c r="J164" s="28" t="s">
        <v>447</v>
      </c>
      <c r="K164" s="43" t="s">
        <v>448</v>
      </c>
      <c r="L164" s="44" t="s">
        <v>362</v>
      </c>
      <c r="M164" s="39" t="s">
        <v>109</v>
      </c>
      <c r="N164" s="28" t="s">
        <v>109</v>
      </c>
      <c r="O164" s="40" t="s">
        <v>109</v>
      </c>
      <c r="P164" s="39" t="s">
        <v>56</v>
      </c>
      <c r="Q164" s="28" t="s">
        <v>56</v>
      </c>
      <c r="R164" s="28" t="s">
        <v>56</v>
      </c>
      <c r="S164" s="40" t="s">
        <v>50</v>
      </c>
      <c r="T164" s="39" t="s">
        <v>56</v>
      </c>
      <c r="U164" s="28" t="s">
        <v>50</v>
      </c>
      <c r="V164" s="28" t="s">
        <v>50</v>
      </c>
      <c r="W164" s="28" t="s">
        <v>50</v>
      </c>
      <c r="X164" s="40" t="s">
        <v>56</v>
      </c>
    </row>
    <row r="165" spans="1:24" ht="80">
      <c r="A165" s="214" t="s">
        <v>2187</v>
      </c>
      <c r="B165" s="28" t="s">
        <v>47</v>
      </c>
      <c r="C165" s="29" t="s">
        <v>443</v>
      </c>
      <c r="D165" s="42" t="s">
        <v>444</v>
      </c>
      <c r="E165" s="28" t="s">
        <v>50</v>
      </c>
      <c r="F165" s="28" t="s">
        <v>50</v>
      </c>
      <c r="G165" s="28" t="s">
        <v>50</v>
      </c>
      <c r="H165" s="40" t="s">
        <v>50</v>
      </c>
      <c r="I165" s="28" t="s">
        <v>74</v>
      </c>
      <c r="J165" s="28" t="s">
        <v>407</v>
      </c>
      <c r="K165" s="43" t="s">
        <v>408</v>
      </c>
      <c r="L165" s="44" t="s">
        <v>362</v>
      </c>
      <c r="M165" s="39" t="s">
        <v>109</v>
      </c>
      <c r="N165" s="28" t="s">
        <v>109</v>
      </c>
      <c r="O165" s="40" t="s">
        <v>109</v>
      </c>
      <c r="P165" s="39" t="s">
        <v>56</v>
      </c>
      <c r="Q165" s="28" t="s">
        <v>50</v>
      </c>
      <c r="R165" s="28" t="s">
        <v>50</v>
      </c>
      <c r="S165" s="40" t="s">
        <v>56</v>
      </c>
      <c r="T165" s="39" t="s">
        <v>50</v>
      </c>
      <c r="U165" s="28" t="s">
        <v>50</v>
      </c>
      <c r="V165" s="28" t="s">
        <v>50</v>
      </c>
      <c r="W165" s="28" t="s">
        <v>50</v>
      </c>
      <c r="X165" s="40" t="s">
        <v>56</v>
      </c>
    </row>
    <row r="166" spans="1:24" ht="80">
      <c r="A166" s="214" t="s">
        <v>2187</v>
      </c>
      <c r="B166" s="28" t="s">
        <v>47</v>
      </c>
      <c r="C166" s="29" t="s">
        <v>443</v>
      </c>
      <c r="D166" s="42" t="s">
        <v>444</v>
      </c>
      <c r="E166" s="28" t="s">
        <v>50</v>
      </c>
      <c r="F166" s="28" t="s">
        <v>50</v>
      </c>
      <c r="G166" s="28" t="s">
        <v>50</v>
      </c>
      <c r="H166" s="40" t="s">
        <v>50</v>
      </c>
      <c r="I166" s="28" t="s">
        <v>74</v>
      </c>
      <c r="J166" s="28" t="s">
        <v>449</v>
      </c>
      <c r="K166" s="43" t="s">
        <v>450</v>
      </c>
      <c r="L166" s="44" t="s">
        <v>362</v>
      </c>
      <c r="M166" s="39" t="s">
        <v>109</v>
      </c>
      <c r="N166" s="28" t="s">
        <v>109</v>
      </c>
      <c r="O166" s="40" t="s">
        <v>109</v>
      </c>
      <c r="P166" s="39" t="s">
        <v>56</v>
      </c>
      <c r="Q166" s="28" t="s">
        <v>56</v>
      </c>
      <c r="R166" s="28" t="s">
        <v>56</v>
      </c>
      <c r="S166" s="40" t="s">
        <v>50</v>
      </c>
      <c r="T166" s="39" t="s">
        <v>56</v>
      </c>
      <c r="U166" s="28" t="s">
        <v>56</v>
      </c>
      <c r="V166" s="28" t="s">
        <v>50</v>
      </c>
      <c r="W166" s="28" t="s">
        <v>56</v>
      </c>
      <c r="X166" s="40" t="s">
        <v>56</v>
      </c>
    </row>
    <row r="167" spans="1:24" ht="64">
      <c r="A167" s="214" t="s">
        <v>3550</v>
      </c>
      <c r="B167" s="28" t="s">
        <v>47</v>
      </c>
      <c r="C167" s="29" t="s">
        <v>451</v>
      </c>
      <c r="D167" s="42" t="s">
        <v>452</v>
      </c>
      <c r="E167" s="28" t="s">
        <v>50</v>
      </c>
      <c r="F167" s="28" t="s">
        <v>50</v>
      </c>
      <c r="G167" s="28" t="s">
        <v>50</v>
      </c>
      <c r="H167" s="40" t="s">
        <v>50</v>
      </c>
      <c r="I167" s="28" t="s">
        <v>74</v>
      </c>
      <c r="J167" s="28" t="s">
        <v>453</v>
      </c>
      <c r="K167" s="43" t="s">
        <v>454</v>
      </c>
      <c r="L167" s="44" t="s">
        <v>92</v>
      </c>
      <c r="M167" s="39" t="s">
        <v>55</v>
      </c>
      <c r="N167" s="28" t="s">
        <v>55</v>
      </c>
      <c r="O167" s="40" t="s">
        <v>55</v>
      </c>
      <c r="P167" s="39" t="s">
        <v>56</v>
      </c>
      <c r="Q167" s="28" t="s">
        <v>56</v>
      </c>
      <c r="R167" s="28" t="s">
        <v>50</v>
      </c>
      <c r="S167" s="40" t="s">
        <v>56</v>
      </c>
      <c r="T167" s="39" t="s">
        <v>50</v>
      </c>
      <c r="U167" s="28" t="s">
        <v>50</v>
      </c>
      <c r="V167" s="28" t="s">
        <v>50</v>
      </c>
      <c r="W167" s="28" t="s">
        <v>50</v>
      </c>
      <c r="X167" s="40" t="s">
        <v>56</v>
      </c>
    </row>
    <row r="168" spans="1:24" ht="80">
      <c r="A168" s="214" t="s">
        <v>3550</v>
      </c>
      <c r="B168" s="28" t="s">
        <v>47</v>
      </c>
      <c r="C168" s="29" t="s">
        <v>451</v>
      </c>
      <c r="D168" s="42" t="s">
        <v>452</v>
      </c>
      <c r="E168" s="28" t="s">
        <v>50</v>
      </c>
      <c r="F168" s="28" t="s">
        <v>50</v>
      </c>
      <c r="G168" s="28" t="s">
        <v>50</v>
      </c>
      <c r="H168" s="40" t="s">
        <v>50</v>
      </c>
      <c r="I168" s="28" t="s">
        <v>80</v>
      </c>
      <c r="J168" s="28" t="s">
        <v>261</v>
      </c>
      <c r="K168" s="43" t="s">
        <v>262</v>
      </c>
      <c r="L168" s="44" t="s">
        <v>92</v>
      </c>
      <c r="M168" s="39" t="s">
        <v>55</v>
      </c>
      <c r="N168" s="28" t="s">
        <v>55</v>
      </c>
      <c r="O168" s="40" t="s">
        <v>55</v>
      </c>
      <c r="P168" s="39" t="s">
        <v>56</v>
      </c>
      <c r="Q168" s="28" t="s">
        <v>50</v>
      </c>
      <c r="R168" s="28" t="s">
        <v>50</v>
      </c>
      <c r="S168" s="40" t="s">
        <v>56</v>
      </c>
      <c r="T168" s="39" t="s">
        <v>50</v>
      </c>
      <c r="U168" s="28" t="s">
        <v>50</v>
      </c>
      <c r="V168" s="28" t="s">
        <v>50</v>
      </c>
      <c r="W168" s="28" t="s">
        <v>50</v>
      </c>
      <c r="X168" s="40" t="s">
        <v>56</v>
      </c>
    </row>
    <row r="169" spans="1:24" ht="80">
      <c r="A169" s="214" t="s">
        <v>3551</v>
      </c>
      <c r="B169" s="28" t="s">
        <v>47</v>
      </c>
      <c r="C169" s="29" t="s">
        <v>455</v>
      </c>
      <c r="D169" s="42" t="s">
        <v>456</v>
      </c>
      <c r="E169" s="28" t="s">
        <v>50</v>
      </c>
      <c r="F169" s="28" t="s">
        <v>50</v>
      </c>
      <c r="G169" s="28" t="s">
        <v>50</v>
      </c>
      <c r="H169" s="40" t="s">
        <v>50</v>
      </c>
      <c r="I169" s="28" t="s">
        <v>74</v>
      </c>
      <c r="J169" s="28" t="s">
        <v>286</v>
      </c>
      <c r="K169" s="43" t="s">
        <v>287</v>
      </c>
      <c r="L169" s="44" t="s">
        <v>95</v>
      </c>
      <c r="M169" s="39" t="s">
        <v>55</v>
      </c>
      <c r="N169" s="28" t="s">
        <v>55</v>
      </c>
      <c r="O169" s="40" t="s">
        <v>55</v>
      </c>
      <c r="P169" s="39" t="s">
        <v>56</v>
      </c>
      <c r="Q169" s="28" t="s">
        <v>50</v>
      </c>
      <c r="R169" s="28" t="s">
        <v>50</v>
      </c>
      <c r="S169" s="40" t="s">
        <v>56</v>
      </c>
      <c r="T169" s="39" t="s">
        <v>50</v>
      </c>
      <c r="U169" s="28" t="s">
        <v>50</v>
      </c>
      <c r="V169" s="28" t="s">
        <v>50</v>
      </c>
      <c r="W169" s="28" t="s">
        <v>50</v>
      </c>
      <c r="X169" s="40" t="s">
        <v>56</v>
      </c>
    </row>
    <row r="170" spans="1:24" ht="64">
      <c r="A170" s="214" t="s">
        <v>300</v>
      </c>
      <c r="B170" s="28" t="s">
        <v>43</v>
      </c>
      <c r="C170" s="29" t="s">
        <v>458</v>
      </c>
      <c r="D170" s="41" t="s">
        <v>3552</v>
      </c>
      <c r="E170" s="28" t="s">
        <v>38</v>
      </c>
      <c r="F170" s="28" t="s">
        <v>38</v>
      </c>
      <c r="G170" s="28" t="s">
        <v>38</v>
      </c>
      <c r="H170" s="40" t="s">
        <v>38</v>
      </c>
      <c r="I170" s="28" t="s">
        <v>38</v>
      </c>
      <c r="J170" s="28" t="s">
        <v>38</v>
      </c>
      <c r="K170" s="37" t="s">
        <v>38</v>
      </c>
      <c r="L170" s="38" t="s">
        <v>38</v>
      </c>
      <c r="M170" s="39" t="s">
        <v>38</v>
      </c>
      <c r="N170" s="28" t="s">
        <v>38</v>
      </c>
      <c r="O170" s="40" t="s">
        <v>38</v>
      </c>
      <c r="P170" s="39" t="s">
        <v>38</v>
      </c>
      <c r="Q170" s="28" t="s">
        <v>38</v>
      </c>
      <c r="R170" s="28" t="s">
        <v>38</v>
      </c>
      <c r="S170" s="40" t="s">
        <v>38</v>
      </c>
      <c r="T170" s="39" t="s">
        <v>38</v>
      </c>
      <c r="U170" s="28" t="s">
        <v>38</v>
      </c>
      <c r="V170" s="28" t="s">
        <v>38</v>
      </c>
      <c r="W170" s="28" t="s">
        <v>38</v>
      </c>
      <c r="X170" s="40" t="s">
        <v>38</v>
      </c>
    </row>
    <row r="171" spans="1:24" ht="96">
      <c r="A171" s="214" t="s">
        <v>2188</v>
      </c>
      <c r="B171" s="28" t="s">
        <v>47</v>
      </c>
      <c r="C171" s="29" t="s">
        <v>459</v>
      </c>
      <c r="D171" s="42" t="s">
        <v>460</v>
      </c>
      <c r="E171" s="28" t="s">
        <v>50</v>
      </c>
      <c r="F171" s="28" t="s">
        <v>50</v>
      </c>
      <c r="G171" s="28" t="s">
        <v>50</v>
      </c>
      <c r="H171" s="40" t="s">
        <v>50</v>
      </c>
      <c r="I171" s="28" t="s">
        <v>80</v>
      </c>
      <c r="J171" s="28" t="s">
        <v>461</v>
      </c>
      <c r="K171" s="43" t="s">
        <v>462</v>
      </c>
      <c r="L171" s="44" t="s">
        <v>54</v>
      </c>
      <c r="M171" s="39" t="s">
        <v>55</v>
      </c>
      <c r="N171" s="28" t="s">
        <v>55</v>
      </c>
      <c r="O171" s="40" t="s">
        <v>55</v>
      </c>
      <c r="P171" s="39" t="s">
        <v>56</v>
      </c>
      <c r="Q171" s="28" t="s">
        <v>50</v>
      </c>
      <c r="R171" s="28" t="s">
        <v>50</v>
      </c>
      <c r="S171" s="40" t="s">
        <v>56</v>
      </c>
      <c r="T171" s="39" t="s">
        <v>56</v>
      </c>
      <c r="U171" s="28" t="s">
        <v>56</v>
      </c>
      <c r="V171" s="28" t="s">
        <v>56</v>
      </c>
      <c r="W171" s="28" t="s">
        <v>50</v>
      </c>
      <c r="X171" s="40" t="s">
        <v>56</v>
      </c>
    </row>
    <row r="172" spans="1:24" ht="48">
      <c r="A172" s="214" t="s">
        <v>302</v>
      </c>
      <c r="B172" s="28" t="s">
        <v>40</v>
      </c>
      <c r="C172" s="29" t="s">
        <v>464</v>
      </c>
      <c r="D172" s="36" t="s">
        <v>465</v>
      </c>
      <c r="E172" s="28" t="s">
        <v>38</v>
      </c>
      <c r="F172" s="28" t="s">
        <v>38</v>
      </c>
      <c r="G172" s="28" t="s">
        <v>38</v>
      </c>
      <c r="H172" s="40" t="s">
        <v>38</v>
      </c>
      <c r="I172" s="28" t="s">
        <v>38</v>
      </c>
      <c r="J172" s="28" t="s">
        <v>38</v>
      </c>
      <c r="K172" s="37" t="s">
        <v>38</v>
      </c>
      <c r="L172" s="38" t="s">
        <v>38</v>
      </c>
      <c r="M172" s="39" t="s">
        <v>38</v>
      </c>
      <c r="N172" s="28" t="s">
        <v>38</v>
      </c>
      <c r="O172" s="40" t="s">
        <v>38</v>
      </c>
      <c r="P172" s="39" t="s">
        <v>38</v>
      </c>
      <c r="Q172" s="28" t="s">
        <v>38</v>
      </c>
      <c r="R172" s="28" t="s">
        <v>38</v>
      </c>
      <c r="S172" s="40" t="s">
        <v>38</v>
      </c>
      <c r="T172" s="39" t="s">
        <v>38</v>
      </c>
      <c r="U172" s="28" t="s">
        <v>38</v>
      </c>
      <c r="V172" s="28" t="s">
        <v>38</v>
      </c>
      <c r="W172" s="28" t="s">
        <v>38</v>
      </c>
      <c r="X172" s="40" t="s">
        <v>38</v>
      </c>
    </row>
    <row r="173" spans="1:24" ht="48">
      <c r="A173" s="214" t="s">
        <v>311</v>
      </c>
      <c r="B173" s="28" t="s">
        <v>43</v>
      </c>
      <c r="C173" s="29" t="s">
        <v>467</v>
      </c>
      <c r="D173" s="41" t="s">
        <v>468</v>
      </c>
      <c r="E173" s="28" t="s">
        <v>38</v>
      </c>
      <c r="F173" s="28" t="s">
        <v>38</v>
      </c>
      <c r="G173" s="28" t="s">
        <v>38</v>
      </c>
      <c r="H173" s="40" t="s">
        <v>38</v>
      </c>
      <c r="I173" s="28" t="s">
        <v>38</v>
      </c>
      <c r="J173" s="28" t="s">
        <v>38</v>
      </c>
      <c r="K173" s="37" t="s">
        <v>38</v>
      </c>
      <c r="L173" s="38" t="s">
        <v>38</v>
      </c>
      <c r="M173" s="39" t="s">
        <v>38</v>
      </c>
      <c r="N173" s="28" t="s">
        <v>38</v>
      </c>
      <c r="O173" s="40" t="s">
        <v>38</v>
      </c>
      <c r="P173" s="39" t="s">
        <v>38</v>
      </c>
      <c r="Q173" s="28" t="s">
        <v>38</v>
      </c>
      <c r="R173" s="28" t="s">
        <v>38</v>
      </c>
      <c r="S173" s="40" t="s">
        <v>38</v>
      </c>
      <c r="T173" s="39" t="s">
        <v>38</v>
      </c>
      <c r="U173" s="28" t="s">
        <v>38</v>
      </c>
      <c r="V173" s="28" t="s">
        <v>38</v>
      </c>
      <c r="W173" s="28" t="s">
        <v>38</v>
      </c>
      <c r="X173" s="40" t="s">
        <v>38</v>
      </c>
    </row>
    <row r="174" spans="1:24" ht="64">
      <c r="A174" s="214" t="s">
        <v>3553</v>
      </c>
      <c r="B174" s="28" t="s">
        <v>47</v>
      </c>
      <c r="C174" s="29" t="s">
        <v>469</v>
      </c>
      <c r="D174" s="42" t="s">
        <v>470</v>
      </c>
      <c r="E174" s="28" t="s">
        <v>50</v>
      </c>
      <c r="F174" s="28" t="s">
        <v>50</v>
      </c>
      <c r="G174" s="28" t="s">
        <v>50</v>
      </c>
      <c r="H174" s="40" t="s">
        <v>50</v>
      </c>
      <c r="I174" s="28" t="s">
        <v>51</v>
      </c>
      <c r="J174" s="28" t="s">
        <v>146</v>
      </c>
      <c r="K174" s="43" t="s">
        <v>147</v>
      </c>
      <c r="L174" s="44" t="s">
        <v>54</v>
      </c>
      <c r="M174" s="39" t="s">
        <v>55</v>
      </c>
      <c r="N174" s="28" t="s">
        <v>55</v>
      </c>
      <c r="O174" s="40" t="s">
        <v>55</v>
      </c>
      <c r="P174" s="39" t="s">
        <v>56</v>
      </c>
      <c r="Q174" s="28" t="s">
        <v>50</v>
      </c>
      <c r="R174" s="28" t="s">
        <v>50</v>
      </c>
      <c r="S174" s="40" t="s">
        <v>56</v>
      </c>
      <c r="T174" s="39" t="s">
        <v>50</v>
      </c>
      <c r="U174" s="28" t="s">
        <v>50</v>
      </c>
      <c r="V174" s="28" t="s">
        <v>50</v>
      </c>
      <c r="W174" s="28" t="s">
        <v>56</v>
      </c>
      <c r="X174" s="40" t="s">
        <v>56</v>
      </c>
    </row>
    <row r="175" spans="1:24" ht="80">
      <c r="A175" s="214" t="s">
        <v>3553</v>
      </c>
      <c r="B175" s="28" t="s">
        <v>47</v>
      </c>
      <c r="C175" s="29" t="s">
        <v>469</v>
      </c>
      <c r="D175" s="42" t="s">
        <v>470</v>
      </c>
      <c r="E175" s="28" t="s">
        <v>50</v>
      </c>
      <c r="F175" s="28" t="s">
        <v>50</v>
      </c>
      <c r="G175" s="28" t="s">
        <v>50</v>
      </c>
      <c r="H175" s="40" t="s">
        <v>50</v>
      </c>
      <c r="I175" s="28" t="s">
        <v>51</v>
      </c>
      <c r="J175" s="28" t="s">
        <v>138</v>
      </c>
      <c r="K175" s="43" t="s">
        <v>139</v>
      </c>
      <c r="L175" s="44" t="s">
        <v>54</v>
      </c>
      <c r="M175" s="39" t="s">
        <v>55</v>
      </c>
      <c r="N175" s="28" t="s">
        <v>55</v>
      </c>
      <c r="O175" s="40" t="s">
        <v>55</v>
      </c>
      <c r="P175" s="39" t="s">
        <v>56</v>
      </c>
      <c r="Q175" s="28" t="s">
        <v>50</v>
      </c>
      <c r="R175" s="28" t="s">
        <v>50</v>
      </c>
      <c r="S175" s="40" t="s">
        <v>56</v>
      </c>
      <c r="T175" s="39" t="s">
        <v>50</v>
      </c>
      <c r="U175" s="28" t="s">
        <v>50</v>
      </c>
      <c r="V175" s="28" t="s">
        <v>50</v>
      </c>
      <c r="W175" s="28" t="s">
        <v>56</v>
      </c>
      <c r="X175" s="40" t="s">
        <v>56</v>
      </c>
    </row>
    <row r="176" spans="1:24" ht="80">
      <c r="A176" s="214" t="s">
        <v>3553</v>
      </c>
      <c r="B176" s="28" t="s">
        <v>47</v>
      </c>
      <c r="C176" s="29" t="s">
        <v>469</v>
      </c>
      <c r="D176" s="42" t="s">
        <v>470</v>
      </c>
      <c r="E176" s="28" t="s">
        <v>50</v>
      </c>
      <c r="F176" s="28" t="s">
        <v>50</v>
      </c>
      <c r="G176" s="28" t="s">
        <v>50</v>
      </c>
      <c r="H176" s="40" t="s">
        <v>50</v>
      </c>
      <c r="I176" s="28" t="s">
        <v>51</v>
      </c>
      <c r="J176" s="28" t="s">
        <v>52</v>
      </c>
      <c r="K176" s="43" t="s">
        <v>53</v>
      </c>
      <c r="L176" s="44" t="s">
        <v>54</v>
      </c>
      <c r="M176" s="39" t="s">
        <v>55</v>
      </c>
      <c r="N176" s="28" t="s">
        <v>55</v>
      </c>
      <c r="O176" s="40" t="s">
        <v>55</v>
      </c>
      <c r="P176" s="39" t="s">
        <v>56</v>
      </c>
      <c r="Q176" s="28" t="s">
        <v>50</v>
      </c>
      <c r="R176" s="28" t="s">
        <v>50</v>
      </c>
      <c r="S176" s="40" t="s">
        <v>56</v>
      </c>
      <c r="T176" s="39" t="s">
        <v>50</v>
      </c>
      <c r="U176" s="28" t="s">
        <v>50</v>
      </c>
      <c r="V176" s="28" t="s">
        <v>50</v>
      </c>
      <c r="W176" s="28" t="s">
        <v>50</v>
      </c>
      <c r="X176" s="40" t="s">
        <v>56</v>
      </c>
    </row>
    <row r="177" spans="1:24" ht="80">
      <c r="A177" s="214" t="s">
        <v>3554</v>
      </c>
      <c r="B177" s="28" t="s">
        <v>47</v>
      </c>
      <c r="C177" s="29" t="s">
        <v>471</v>
      </c>
      <c r="D177" s="42" t="s">
        <v>472</v>
      </c>
      <c r="E177" s="28" t="s">
        <v>50</v>
      </c>
      <c r="F177" s="28" t="s">
        <v>50</v>
      </c>
      <c r="G177" s="28" t="s">
        <v>50</v>
      </c>
      <c r="H177" s="40" t="s">
        <v>50</v>
      </c>
      <c r="I177" s="28" t="s">
        <v>51</v>
      </c>
      <c r="J177" s="28" t="s">
        <v>331</v>
      </c>
      <c r="K177" s="43" t="s">
        <v>332</v>
      </c>
      <c r="L177" s="44" t="s">
        <v>54</v>
      </c>
      <c r="M177" s="39" t="s">
        <v>55</v>
      </c>
      <c r="N177" s="28" t="s">
        <v>55</v>
      </c>
      <c r="O177" s="40" t="s">
        <v>55</v>
      </c>
      <c r="P177" s="39" t="s">
        <v>56</v>
      </c>
      <c r="Q177" s="28" t="s">
        <v>50</v>
      </c>
      <c r="R177" s="28" t="s">
        <v>50</v>
      </c>
      <c r="S177" s="40" t="s">
        <v>56</v>
      </c>
      <c r="T177" s="39" t="s">
        <v>50</v>
      </c>
      <c r="U177" s="28" t="s">
        <v>50</v>
      </c>
      <c r="V177" s="28" t="s">
        <v>56</v>
      </c>
      <c r="W177" s="28" t="s">
        <v>56</v>
      </c>
      <c r="X177" s="40" t="s">
        <v>56</v>
      </c>
    </row>
    <row r="178" spans="1:24" ht="64">
      <c r="A178" s="214" t="s">
        <v>3555</v>
      </c>
      <c r="B178" s="28" t="s">
        <v>47</v>
      </c>
      <c r="C178" s="29" t="s">
        <v>473</v>
      </c>
      <c r="D178" s="42" t="s">
        <v>474</v>
      </c>
      <c r="E178" s="28" t="s">
        <v>50</v>
      </c>
      <c r="F178" s="28" t="s">
        <v>50</v>
      </c>
      <c r="G178" s="28" t="s">
        <v>50</v>
      </c>
      <c r="H178" s="40" t="s">
        <v>50</v>
      </c>
      <c r="I178" s="28" t="s">
        <v>51</v>
      </c>
      <c r="J178" s="28" t="s">
        <v>331</v>
      </c>
      <c r="K178" s="43" t="s">
        <v>332</v>
      </c>
      <c r="L178" s="44" t="s">
        <v>54</v>
      </c>
      <c r="M178" s="39" t="s">
        <v>55</v>
      </c>
      <c r="N178" s="28" t="s">
        <v>55</v>
      </c>
      <c r="O178" s="40" t="s">
        <v>55</v>
      </c>
      <c r="P178" s="39" t="s">
        <v>56</v>
      </c>
      <c r="Q178" s="28" t="s">
        <v>50</v>
      </c>
      <c r="R178" s="28" t="s">
        <v>50</v>
      </c>
      <c r="S178" s="40" t="s">
        <v>56</v>
      </c>
      <c r="T178" s="39" t="s">
        <v>50</v>
      </c>
      <c r="U178" s="28" t="s">
        <v>50</v>
      </c>
      <c r="V178" s="28" t="s">
        <v>56</v>
      </c>
      <c r="W178" s="28" t="s">
        <v>56</v>
      </c>
      <c r="X178" s="40" t="s">
        <v>56</v>
      </c>
    </row>
    <row r="179" spans="1:24" ht="48">
      <c r="A179" s="214" t="s">
        <v>316</v>
      </c>
      <c r="B179" s="28" t="s">
        <v>43</v>
      </c>
      <c r="C179" s="29" t="s">
        <v>476</v>
      </c>
      <c r="D179" s="41" t="s">
        <v>3556</v>
      </c>
      <c r="E179" s="28" t="s">
        <v>38</v>
      </c>
      <c r="F179" s="28" t="s">
        <v>38</v>
      </c>
      <c r="G179" s="28" t="s">
        <v>38</v>
      </c>
      <c r="H179" s="40" t="s">
        <v>38</v>
      </c>
      <c r="I179" s="28" t="s">
        <v>38</v>
      </c>
      <c r="J179" s="28" t="s">
        <v>38</v>
      </c>
      <c r="K179" s="37" t="s">
        <v>38</v>
      </c>
      <c r="L179" s="38" t="s">
        <v>38</v>
      </c>
      <c r="M179" s="39" t="s">
        <v>38</v>
      </c>
      <c r="N179" s="28" t="s">
        <v>38</v>
      </c>
      <c r="O179" s="40" t="s">
        <v>38</v>
      </c>
      <c r="P179" s="39" t="s">
        <v>38</v>
      </c>
      <c r="Q179" s="28" t="s">
        <v>38</v>
      </c>
      <c r="R179" s="28" t="s">
        <v>38</v>
      </c>
      <c r="S179" s="40" t="s">
        <v>38</v>
      </c>
      <c r="T179" s="39" t="s">
        <v>38</v>
      </c>
      <c r="U179" s="28" t="s">
        <v>38</v>
      </c>
      <c r="V179" s="28" t="s">
        <v>38</v>
      </c>
      <c r="W179" s="28" t="s">
        <v>38</v>
      </c>
      <c r="X179" s="40" t="s">
        <v>38</v>
      </c>
    </row>
    <row r="180" spans="1:24" ht="80">
      <c r="A180" s="214" t="s">
        <v>3557</v>
      </c>
      <c r="B180" s="28" t="s">
        <v>47</v>
      </c>
      <c r="C180" s="29" t="s">
        <v>477</v>
      </c>
      <c r="D180" s="42" t="s">
        <v>478</v>
      </c>
      <c r="E180" s="28" t="s">
        <v>50</v>
      </c>
      <c r="F180" s="28" t="s">
        <v>50</v>
      </c>
      <c r="G180" s="28" t="s">
        <v>50</v>
      </c>
      <c r="H180" s="40" t="s">
        <v>50</v>
      </c>
      <c r="I180" s="28" t="s">
        <v>51</v>
      </c>
      <c r="J180" s="28" t="s">
        <v>138</v>
      </c>
      <c r="K180" s="43" t="s">
        <v>139</v>
      </c>
      <c r="L180" s="44" t="s">
        <v>54</v>
      </c>
      <c r="M180" s="39" t="s">
        <v>55</v>
      </c>
      <c r="N180" s="28" t="s">
        <v>55</v>
      </c>
      <c r="O180" s="40" t="s">
        <v>55</v>
      </c>
      <c r="P180" s="39" t="s">
        <v>56</v>
      </c>
      <c r="Q180" s="28" t="s">
        <v>50</v>
      </c>
      <c r="R180" s="28" t="s">
        <v>50</v>
      </c>
      <c r="S180" s="40" t="s">
        <v>56</v>
      </c>
      <c r="T180" s="39" t="s">
        <v>50</v>
      </c>
      <c r="U180" s="28" t="s">
        <v>50</v>
      </c>
      <c r="V180" s="28" t="s">
        <v>50</v>
      </c>
      <c r="W180" s="28" t="s">
        <v>56</v>
      </c>
      <c r="X180" s="40" t="s">
        <v>56</v>
      </c>
    </row>
    <row r="181" spans="1:24" ht="80">
      <c r="A181" s="214" t="s">
        <v>2189</v>
      </c>
      <c r="B181" s="28" t="s">
        <v>47</v>
      </c>
      <c r="C181" s="29" t="s">
        <v>479</v>
      </c>
      <c r="D181" s="42" t="s">
        <v>480</v>
      </c>
      <c r="E181" s="28" t="s">
        <v>50</v>
      </c>
      <c r="F181" s="28" t="s">
        <v>50</v>
      </c>
      <c r="G181" s="28" t="s">
        <v>50</v>
      </c>
      <c r="H181" s="40" t="s">
        <v>65</v>
      </c>
      <c r="I181" s="28" t="s">
        <v>51</v>
      </c>
      <c r="J181" s="28" t="s">
        <v>138</v>
      </c>
      <c r="K181" s="43" t="s">
        <v>139</v>
      </c>
      <c r="L181" s="44" t="s">
        <v>54</v>
      </c>
      <c r="M181" s="39" t="s">
        <v>55</v>
      </c>
      <c r="N181" s="28" t="s">
        <v>55</v>
      </c>
      <c r="O181" s="40" t="s">
        <v>55</v>
      </c>
      <c r="P181" s="39" t="s">
        <v>56</v>
      </c>
      <c r="Q181" s="28" t="s">
        <v>50</v>
      </c>
      <c r="R181" s="28" t="s">
        <v>50</v>
      </c>
      <c r="S181" s="40" t="s">
        <v>56</v>
      </c>
      <c r="T181" s="39" t="s">
        <v>50</v>
      </c>
      <c r="U181" s="28" t="s">
        <v>50</v>
      </c>
      <c r="V181" s="28" t="s">
        <v>50</v>
      </c>
      <c r="W181" s="28" t="s">
        <v>56</v>
      </c>
      <c r="X181" s="40" t="s">
        <v>56</v>
      </c>
    </row>
    <row r="182" spans="1:24" ht="48">
      <c r="A182" s="214" t="s">
        <v>318</v>
      </c>
      <c r="B182" s="28" t="s">
        <v>43</v>
      </c>
      <c r="C182" s="29" t="s">
        <v>482</v>
      </c>
      <c r="D182" s="41" t="s">
        <v>3558</v>
      </c>
      <c r="E182" s="28" t="s">
        <v>38</v>
      </c>
      <c r="F182" s="28" t="s">
        <v>38</v>
      </c>
      <c r="G182" s="28" t="s">
        <v>38</v>
      </c>
      <c r="H182" s="40" t="s">
        <v>38</v>
      </c>
      <c r="I182" s="28" t="s">
        <v>38</v>
      </c>
      <c r="J182" s="28" t="s">
        <v>38</v>
      </c>
      <c r="K182" s="37" t="s">
        <v>38</v>
      </c>
      <c r="L182" s="38" t="s">
        <v>38</v>
      </c>
      <c r="M182" s="39" t="s">
        <v>38</v>
      </c>
      <c r="N182" s="28" t="s">
        <v>38</v>
      </c>
      <c r="O182" s="40" t="s">
        <v>38</v>
      </c>
      <c r="P182" s="39" t="s">
        <v>38</v>
      </c>
      <c r="Q182" s="28" t="s">
        <v>38</v>
      </c>
      <c r="R182" s="28" t="s">
        <v>38</v>
      </c>
      <c r="S182" s="40" t="s">
        <v>38</v>
      </c>
      <c r="T182" s="39" t="s">
        <v>38</v>
      </c>
      <c r="U182" s="28" t="s">
        <v>38</v>
      </c>
      <c r="V182" s="28" t="s">
        <v>38</v>
      </c>
      <c r="W182" s="28" t="s">
        <v>38</v>
      </c>
      <c r="X182" s="40" t="s">
        <v>38</v>
      </c>
    </row>
    <row r="183" spans="1:24" ht="80">
      <c r="A183" s="214" t="s">
        <v>3559</v>
      </c>
      <c r="B183" s="28" t="s">
        <v>47</v>
      </c>
      <c r="C183" s="29" t="s">
        <v>483</v>
      </c>
      <c r="D183" s="42" t="s">
        <v>2210</v>
      </c>
      <c r="E183" s="28" t="s">
        <v>50</v>
      </c>
      <c r="F183" s="28" t="s">
        <v>50</v>
      </c>
      <c r="G183" s="28" t="s">
        <v>50</v>
      </c>
      <c r="H183" s="40" t="s">
        <v>65</v>
      </c>
      <c r="I183" s="28" t="s">
        <v>74</v>
      </c>
      <c r="J183" s="28" t="s">
        <v>484</v>
      </c>
      <c r="K183" s="43" t="s">
        <v>485</v>
      </c>
      <c r="L183" s="44" t="s">
        <v>353</v>
      </c>
      <c r="M183" s="39" t="s">
        <v>55</v>
      </c>
      <c r="N183" s="28" t="s">
        <v>55</v>
      </c>
      <c r="O183" s="40" t="s">
        <v>55</v>
      </c>
      <c r="P183" s="39" t="s">
        <v>56</v>
      </c>
      <c r="Q183" s="28" t="s">
        <v>50</v>
      </c>
      <c r="R183" s="28" t="s">
        <v>50</v>
      </c>
      <c r="S183" s="40" t="s">
        <v>56</v>
      </c>
      <c r="T183" s="39" t="s">
        <v>50</v>
      </c>
      <c r="U183" s="28" t="s">
        <v>56</v>
      </c>
      <c r="V183" s="28" t="s">
        <v>56</v>
      </c>
      <c r="W183" s="28" t="s">
        <v>50</v>
      </c>
      <c r="X183" s="40" t="s">
        <v>56</v>
      </c>
    </row>
    <row r="184" spans="1:24" ht="80">
      <c r="A184" s="214" t="s">
        <v>3559</v>
      </c>
      <c r="B184" s="28" t="s">
        <v>47</v>
      </c>
      <c r="C184" s="29" t="s">
        <v>483</v>
      </c>
      <c r="D184" s="42" t="s">
        <v>2210</v>
      </c>
      <c r="E184" s="28" t="s">
        <v>50</v>
      </c>
      <c r="F184" s="28" t="s">
        <v>50</v>
      </c>
      <c r="G184" s="28" t="s">
        <v>50</v>
      </c>
      <c r="H184" s="40" t="s">
        <v>65</v>
      </c>
      <c r="I184" s="28" t="s">
        <v>74</v>
      </c>
      <c r="J184" s="28" t="s">
        <v>241</v>
      </c>
      <c r="K184" s="43" t="s">
        <v>242</v>
      </c>
      <c r="L184" s="44" t="s">
        <v>223</v>
      </c>
      <c r="M184" s="39" t="s">
        <v>55</v>
      </c>
      <c r="N184" s="28" t="s">
        <v>55</v>
      </c>
      <c r="O184" s="40" t="s">
        <v>55</v>
      </c>
      <c r="P184" s="39" t="s">
        <v>50</v>
      </c>
      <c r="Q184" s="28" t="s">
        <v>50</v>
      </c>
      <c r="R184" s="28" t="s">
        <v>56</v>
      </c>
      <c r="S184" s="40" t="s">
        <v>56</v>
      </c>
      <c r="T184" s="39" t="s">
        <v>50</v>
      </c>
      <c r="U184" s="28" t="s">
        <v>56</v>
      </c>
      <c r="V184" s="28" t="s">
        <v>50</v>
      </c>
      <c r="W184" s="28" t="s">
        <v>56</v>
      </c>
      <c r="X184" s="40" t="s">
        <v>56</v>
      </c>
    </row>
    <row r="185" spans="1:24" ht="64">
      <c r="A185" s="214" t="s">
        <v>3560</v>
      </c>
      <c r="B185" s="28" t="s">
        <v>47</v>
      </c>
      <c r="C185" s="29" t="s">
        <v>486</v>
      </c>
      <c r="D185" s="42" t="s">
        <v>487</v>
      </c>
      <c r="E185" s="28" t="s">
        <v>50</v>
      </c>
      <c r="F185" s="28" t="s">
        <v>50</v>
      </c>
      <c r="G185" s="28" t="s">
        <v>50</v>
      </c>
      <c r="H185" s="40" t="s">
        <v>50</v>
      </c>
      <c r="I185" s="28" t="s">
        <v>74</v>
      </c>
      <c r="J185" s="28" t="s">
        <v>453</v>
      </c>
      <c r="K185" s="43" t="s">
        <v>454</v>
      </c>
      <c r="L185" s="44" t="s">
        <v>92</v>
      </c>
      <c r="M185" s="39" t="s">
        <v>55</v>
      </c>
      <c r="N185" s="28" t="s">
        <v>55</v>
      </c>
      <c r="O185" s="40" t="s">
        <v>55</v>
      </c>
      <c r="P185" s="39" t="s">
        <v>56</v>
      </c>
      <c r="Q185" s="28" t="s">
        <v>56</v>
      </c>
      <c r="R185" s="28" t="s">
        <v>50</v>
      </c>
      <c r="S185" s="40" t="s">
        <v>56</v>
      </c>
      <c r="T185" s="39" t="s">
        <v>50</v>
      </c>
      <c r="U185" s="28" t="s">
        <v>50</v>
      </c>
      <c r="V185" s="28" t="s">
        <v>50</v>
      </c>
      <c r="W185" s="28" t="s">
        <v>50</v>
      </c>
      <c r="X185" s="40" t="s">
        <v>56</v>
      </c>
    </row>
    <row r="186" spans="1:24" ht="48">
      <c r="A186" s="214" t="s">
        <v>321</v>
      </c>
      <c r="B186" s="28" t="s">
        <v>40</v>
      </c>
      <c r="C186" s="29" t="s">
        <v>264</v>
      </c>
      <c r="D186" s="36" t="s">
        <v>265</v>
      </c>
      <c r="E186" s="28" t="s">
        <v>38</v>
      </c>
      <c r="F186" s="28" t="s">
        <v>38</v>
      </c>
      <c r="G186" s="28" t="s">
        <v>38</v>
      </c>
      <c r="H186" s="40" t="s">
        <v>38</v>
      </c>
      <c r="I186" s="28" t="s">
        <v>38</v>
      </c>
      <c r="J186" s="28" t="s">
        <v>38</v>
      </c>
      <c r="K186" s="37" t="s">
        <v>38</v>
      </c>
      <c r="L186" s="38" t="s">
        <v>38</v>
      </c>
      <c r="M186" s="39" t="s">
        <v>38</v>
      </c>
      <c r="N186" s="28" t="s">
        <v>38</v>
      </c>
      <c r="O186" s="40" t="s">
        <v>38</v>
      </c>
      <c r="P186" s="39" t="s">
        <v>38</v>
      </c>
      <c r="Q186" s="28" t="s">
        <v>38</v>
      </c>
      <c r="R186" s="28" t="s">
        <v>38</v>
      </c>
      <c r="S186" s="40" t="s">
        <v>38</v>
      </c>
      <c r="T186" s="39" t="s">
        <v>38</v>
      </c>
      <c r="U186" s="28" t="s">
        <v>38</v>
      </c>
      <c r="V186" s="28" t="s">
        <v>38</v>
      </c>
      <c r="W186" s="28" t="s">
        <v>38</v>
      </c>
      <c r="X186" s="40" t="s">
        <v>38</v>
      </c>
    </row>
    <row r="187" spans="1:24" ht="48">
      <c r="A187" s="214" t="s">
        <v>335</v>
      </c>
      <c r="B187" s="28" t="s">
        <v>43</v>
      </c>
      <c r="C187" s="29" t="s">
        <v>267</v>
      </c>
      <c r="D187" s="41" t="s">
        <v>268</v>
      </c>
      <c r="E187" s="28" t="s">
        <v>38</v>
      </c>
      <c r="F187" s="28" t="s">
        <v>38</v>
      </c>
      <c r="G187" s="28" t="s">
        <v>38</v>
      </c>
      <c r="H187" s="40" t="s">
        <v>38</v>
      </c>
      <c r="I187" s="28" t="s">
        <v>38</v>
      </c>
      <c r="J187" s="28" t="s">
        <v>38</v>
      </c>
      <c r="K187" s="37" t="s">
        <v>38</v>
      </c>
      <c r="L187" s="38" t="s">
        <v>38</v>
      </c>
      <c r="M187" s="39" t="s">
        <v>38</v>
      </c>
      <c r="N187" s="28" t="s">
        <v>38</v>
      </c>
      <c r="O187" s="40" t="s">
        <v>38</v>
      </c>
      <c r="P187" s="39" t="s">
        <v>38</v>
      </c>
      <c r="Q187" s="28" t="s">
        <v>38</v>
      </c>
      <c r="R187" s="28" t="s">
        <v>38</v>
      </c>
      <c r="S187" s="40" t="s">
        <v>38</v>
      </c>
      <c r="T187" s="39" t="s">
        <v>38</v>
      </c>
      <c r="U187" s="28" t="s">
        <v>38</v>
      </c>
      <c r="V187" s="28" t="s">
        <v>38</v>
      </c>
      <c r="W187" s="28" t="s">
        <v>38</v>
      </c>
      <c r="X187" s="40" t="s">
        <v>38</v>
      </c>
    </row>
    <row r="188" spans="1:24" ht="96">
      <c r="A188" s="214" t="s">
        <v>3561</v>
      </c>
      <c r="B188" s="28" t="s">
        <v>47</v>
      </c>
      <c r="C188" s="29" t="s">
        <v>270</v>
      </c>
      <c r="D188" s="42" t="s">
        <v>271</v>
      </c>
      <c r="E188" s="28" t="s">
        <v>50</v>
      </c>
      <c r="F188" s="28" t="s">
        <v>50</v>
      </c>
      <c r="G188" s="28" t="s">
        <v>50</v>
      </c>
      <c r="H188" s="40" t="s">
        <v>50</v>
      </c>
      <c r="I188" s="28" t="s">
        <v>74</v>
      </c>
      <c r="J188" s="28" t="s">
        <v>121</v>
      </c>
      <c r="K188" s="43" t="s">
        <v>122</v>
      </c>
      <c r="L188" s="44" t="s">
        <v>95</v>
      </c>
      <c r="M188" s="39" t="s">
        <v>109</v>
      </c>
      <c r="N188" s="28" t="s">
        <v>109</v>
      </c>
      <c r="O188" s="40" t="s">
        <v>109</v>
      </c>
      <c r="P188" s="39" t="s">
        <v>56</v>
      </c>
      <c r="Q188" s="28" t="s">
        <v>56</v>
      </c>
      <c r="R188" s="28" t="s">
        <v>50</v>
      </c>
      <c r="S188" s="40" t="s">
        <v>56</v>
      </c>
      <c r="T188" s="39" t="s">
        <v>56</v>
      </c>
      <c r="U188" s="28" t="s">
        <v>56</v>
      </c>
      <c r="V188" s="28" t="s">
        <v>56</v>
      </c>
      <c r="W188" s="28" t="s">
        <v>50</v>
      </c>
      <c r="X188" s="40" t="s">
        <v>56</v>
      </c>
    </row>
    <row r="189" spans="1:24" ht="80">
      <c r="A189" s="214" t="s">
        <v>3562</v>
      </c>
      <c r="B189" s="28" t="s">
        <v>47</v>
      </c>
      <c r="C189" s="29" t="s">
        <v>273</v>
      </c>
      <c r="D189" s="42" t="s">
        <v>274</v>
      </c>
      <c r="E189" s="28" t="s">
        <v>50</v>
      </c>
      <c r="F189" s="28" t="s">
        <v>50</v>
      </c>
      <c r="G189" s="28" t="s">
        <v>65</v>
      </c>
      <c r="H189" s="40" t="s">
        <v>65</v>
      </c>
      <c r="I189" s="28" t="s">
        <v>51</v>
      </c>
      <c r="J189" s="28" t="s">
        <v>121</v>
      </c>
      <c r="K189" s="43" t="s">
        <v>122</v>
      </c>
      <c r="L189" s="44" t="s">
        <v>95</v>
      </c>
      <c r="M189" s="39" t="s">
        <v>109</v>
      </c>
      <c r="N189" s="28" t="s">
        <v>109</v>
      </c>
      <c r="O189" s="40" t="s">
        <v>109</v>
      </c>
      <c r="P189" s="39" t="s">
        <v>56</v>
      </c>
      <c r="Q189" s="28" t="s">
        <v>56</v>
      </c>
      <c r="R189" s="28" t="s">
        <v>50</v>
      </c>
      <c r="S189" s="40" t="s">
        <v>56</v>
      </c>
      <c r="T189" s="39" t="s">
        <v>56</v>
      </c>
      <c r="U189" s="28" t="s">
        <v>56</v>
      </c>
      <c r="V189" s="28" t="s">
        <v>56</v>
      </c>
      <c r="W189" s="28" t="s">
        <v>50</v>
      </c>
      <c r="X189" s="40" t="s">
        <v>56</v>
      </c>
    </row>
    <row r="190" spans="1:24" ht="48">
      <c r="A190" s="214" t="s">
        <v>374</v>
      </c>
      <c r="B190" s="28" t="s">
        <v>43</v>
      </c>
      <c r="C190" s="29" t="s">
        <v>276</v>
      </c>
      <c r="D190" s="41" t="s">
        <v>277</v>
      </c>
      <c r="E190" s="28" t="s">
        <v>38</v>
      </c>
      <c r="F190" s="28" t="s">
        <v>38</v>
      </c>
      <c r="G190" s="28" t="s">
        <v>38</v>
      </c>
      <c r="H190" s="40" t="s">
        <v>38</v>
      </c>
      <c r="I190" s="28" t="s">
        <v>38</v>
      </c>
      <c r="J190" s="28" t="s">
        <v>38</v>
      </c>
      <c r="K190" s="37" t="s">
        <v>38</v>
      </c>
      <c r="L190" s="38" t="s">
        <v>38</v>
      </c>
      <c r="M190" s="39" t="s">
        <v>38</v>
      </c>
      <c r="N190" s="28" t="s">
        <v>38</v>
      </c>
      <c r="O190" s="40" t="s">
        <v>38</v>
      </c>
      <c r="P190" s="39" t="s">
        <v>38</v>
      </c>
      <c r="Q190" s="28" t="s">
        <v>38</v>
      </c>
      <c r="R190" s="28" t="s">
        <v>38</v>
      </c>
      <c r="S190" s="40" t="s">
        <v>38</v>
      </c>
      <c r="T190" s="39" t="s">
        <v>38</v>
      </c>
      <c r="U190" s="28" t="s">
        <v>38</v>
      </c>
      <c r="V190" s="28" t="s">
        <v>38</v>
      </c>
      <c r="W190" s="28" t="s">
        <v>38</v>
      </c>
      <c r="X190" s="40" t="s">
        <v>38</v>
      </c>
    </row>
    <row r="191" spans="1:24" ht="80">
      <c r="A191" s="214" t="s">
        <v>3563</v>
      </c>
      <c r="B191" s="28" t="s">
        <v>47</v>
      </c>
      <c r="C191" s="29" t="s">
        <v>278</v>
      </c>
      <c r="D191" s="42" t="s">
        <v>279</v>
      </c>
      <c r="E191" s="28" t="s">
        <v>50</v>
      </c>
      <c r="F191" s="28" t="s">
        <v>50</v>
      </c>
      <c r="G191" s="28" t="s">
        <v>50</v>
      </c>
      <c r="H191" s="40" t="s">
        <v>50</v>
      </c>
      <c r="I191" s="28" t="s">
        <v>51</v>
      </c>
      <c r="J191" s="28" t="s">
        <v>280</v>
      </c>
      <c r="K191" s="43" t="s">
        <v>281</v>
      </c>
      <c r="L191" s="44" t="s">
        <v>95</v>
      </c>
      <c r="M191" s="39" t="s">
        <v>109</v>
      </c>
      <c r="N191" s="28" t="s">
        <v>109</v>
      </c>
      <c r="O191" s="40" t="s">
        <v>109</v>
      </c>
      <c r="P191" s="39" t="s">
        <v>56</v>
      </c>
      <c r="Q191" s="28" t="s">
        <v>56</v>
      </c>
      <c r="R191" s="28" t="s">
        <v>50</v>
      </c>
      <c r="S191" s="40" t="s">
        <v>56</v>
      </c>
      <c r="T191" s="39" t="s">
        <v>56</v>
      </c>
      <c r="U191" s="28" t="s">
        <v>56</v>
      </c>
      <c r="V191" s="28" t="s">
        <v>56</v>
      </c>
      <c r="W191" s="28" t="s">
        <v>50</v>
      </c>
      <c r="X191" s="40" t="s">
        <v>56</v>
      </c>
    </row>
    <row r="192" spans="1:24" ht="80">
      <c r="A192" s="214" t="s">
        <v>3563</v>
      </c>
      <c r="B192" s="28" t="s">
        <v>47</v>
      </c>
      <c r="C192" s="29" t="s">
        <v>278</v>
      </c>
      <c r="D192" s="42" t="s">
        <v>279</v>
      </c>
      <c r="E192" s="28" t="s">
        <v>50</v>
      </c>
      <c r="F192" s="28" t="s">
        <v>50</v>
      </c>
      <c r="G192" s="28" t="s">
        <v>50</v>
      </c>
      <c r="H192" s="40" t="s">
        <v>50</v>
      </c>
      <c r="I192" s="28" t="s">
        <v>51</v>
      </c>
      <c r="J192" s="28" t="s">
        <v>282</v>
      </c>
      <c r="K192" s="43" t="s">
        <v>283</v>
      </c>
      <c r="L192" s="44" t="s">
        <v>95</v>
      </c>
      <c r="M192" s="39" t="s">
        <v>55</v>
      </c>
      <c r="N192" s="28" t="s">
        <v>55</v>
      </c>
      <c r="O192" s="40" t="s">
        <v>55</v>
      </c>
      <c r="P192" s="39" t="s">
        <v>56</v>
      </c>
      <c r="Q192" s="28" t="s">
        <v>56</v>
      </c>
      <c r="R192" s="28" t="s">
        <v>50</v>
      </c>
      <c r="S192" s="40" t="s">
        <v>56</v>
      </c>
      <c r="T192" s="39" t="s">
        <v>56</v>
      </c>
      <c r="U192" s="28" t="s">
        <v>56</v>
      </c>
      <c r="V192" s="28" t="s">
        <v>56</v>
      </c>
      <c r="W192" s="28" t="s">
        <v>50</v>
      </c>
      <c r="X192" s="40" t="s">
        <v>56</v>
      </c>
    </row>
    <row r="193" spans="1:24" ht="80">
      <c r="A193" s="214" t="s">
        <v>3563</v>
      </c>
      <c r="B193" s="28" t="s">
        <v>47</v>
      </c>
      <c r="C193" s="29" t="s">
        <v>278</v>
      </c>
      <c r="D193" s="42" t="s">
        <v>279</v>
      </c>
      <c r="E193" s="28" t="s">
        <v>50</v>
      </c>
      <c r="F193" s="28" t="s">
        <v>50</v>
      </c>
      <c r="G193" s="28" t="s">
        <v>50</v>
      </c>
      <c r="H193" s="40" t="s">
        <v>50</v>
      </c>
      <c r="I193" s="28" t="s">
        <v>51</v>
      </c>
      <c r="J193" s="28" t="s">
        <v>284</v>
      </c>
      <c r="K193" s="43" t="s">
        <v>285</v>
      </c>
      <c r="L193" s="44" t="s">
        <v>95</v>
      </c>
      <c r="M193" s="39" t="s">
        <v>84</v>
      </c>
      <c r="N193" s="28" t="s">
        <v>84</v>
      </c>
      <c r="O193" s="40" t="s">
        <v>84</v>
      </c>
      <c r="P193" s="39" t="s">
        <v>56</v>
      </c>
      <c r="Q193" s="28" t="s">
        <v>56</v>
      </c>
      <c r="R193" s="28" t="s">
        <v>50</v>
      </c>
      <c r="S193" s="40" t="s">
        <v>56</v>
      </c>
      <c r="T193" s="39" t="s">
        <v>56</v>
      </c>
      <c r="U193" s="28" t="s">
        <v>56</v>
      </c>
      <c r="V193" s="28" t="s">
        <v>56</v>
      </c>
      <c r="W193" s="28" t="s">
        <v>50</v>
      </c>
      <c r="X193" s="40" t="s">
        <v>56</v>
      </c>
    </row>
    <row r="194" spans="1:24" ht="80">
      <c r="A194" s="214" t="s">
        <v>3563</v>
      </c>
      <c r="B194" s="28" t="s">
        <v>47</v>
      </c>
      <c r="C194" s="29" t="s">
        <v>278</v>
      </c>
      <c r="D194" s="42" t="s">
        <v>279</v>
      </c>
      <c r="E194" s="28" t="s">
        <v>50</v>
      </c>
      <c r="F194" s="28" t="s">
        <v>50</v>
      </c>
      <c r="G194" s="28" t="s">
        <v>50</v>
      </c>
      <c r="H194" s="40" t="s">
        <v>50</v>
      </c>
      <c r="I194" s="28" t="s">
        <v>51</v>
      </c>
      <c r="J194" s="28" t="s">
        <v>148</v>
      </c>
      <c r="K194" s="43" t="s">
        <v>149</v>
      </c>
      <c r="L194" s="44" t="s">
        <v>95</v>
      </c>
      <c r="M194" s="39" t="s">
        <v>55</v>
      </c>
      <c r="N194" s="28" t="s">
        <v>55</v>
      </c>
      <c r="O194" s="40" t="s">
        <v>55</v>
      </c>
      <c r="P194" s="39" t="s">
        <v>56</v>
      </c>
      <c r="Q194" s="28" t="s">
        <v>56</v>
      </c>
      <c r="R194" s="28" t="s">
        <v>50</v>
      </c>
      <c r="S194" s="40" t="s">
        <v>56</v>
      </c>
      <c r="T194" s="39" t="s">
        <v>56</v>
      </c>
      <c r="U194" s="28" t="s">
        <v>56</v>
      </c>
      <c r="V194" s="28" t="s">
        <v>56</v>
      </c>
      <c r="W194" s="28" t="s">
        <v>50</v>
      </c>
      <c r="X194" s="40" t="s">
        <v>56</v>
      </c>
    </row>
    <row r="195" spans="1:24" ht="80">
      <c r="A195" s="214" t="s">
        <v>3563</v>
      </c>
      <c r="B195" s="28" t="s">
        <v>47</v>
      </c>
      <c r="C195" s="29" t="s">
        <v>278</v>
      </c>
      <c r="D195" s="42" t="s">
        <v>279</v>
      </c>
      <c r="E195" s="28" t="s">
        <v>50</v>
      </c>
      <c r="F195" s="28" t="s">
        <v>50</v>
      </c>
      <c r="G195" s="28" t="s">
        <v>50</v>
      </c>
      <c r="H195" s="40" t="s">
        <v>50</v>
      </c>
      <c r="I195" s="28" t="s">
        <v>51</v>
      </c>
      <c r="J195" s="28" t="s">
        <v>286</v>
      </c>
      <c r="K195" s="43" t="s">
        <v>287</v>
      </c>
      <c r="L195" s="44" t="s">
        <v>95</v>
      </c>
      <c r="M195" s="39" t="s">
        <v>55</v>
      </c>
      <c r="N195" s="28" t="s">
        <v>55</v>
      </c>
      <c r="O195" s="40" t="s">
        <v>55</v>
      </c>
      <c r="P195" s="39" t="s">
        <v>56</v>
      </c>
      <c r="Q195" s="28" t="s">
        <v>50</v>
      </c>
      <c r="R195" s="28" t="s">
        <v>50</v>
      </c>
      <c r="S195" s="40" t="s">
        <v>56</v>
      </c>
      <c r="T195" s="39" t="s">
        <v>50</v>
      </c>
      <c r="U195" s="28" t="s">
        <v>50</v>
      </c>
      <c r="V195" s="28" t="s">
        <v>50</v>
      </c>
      <c r="W195" s="28" t="s">
        <v>50</v>
      </c>
      <c r="X195" s="40" t="s">
        <v>56</v>
      </c>
    </row>
    <row r="196" spans="1:24" ht="48">
      <c r="A196" s="214" t="s">
        <v>382</v>
      </c>
      <c r="B196" s="28" t="s">
        <v>43</v>
      </c>
      <c r="C196" s="29" t="s">
        <v>289</v>
      </c>
      <c r="D196" s="41" t="s">
        <v>3564</v>
      </c>
      <c r="E196" s="28" t="s">
        <v>38</v>
      </c>
      <c r="F196" s="28" t="s">
        <v>38</v>
      </c>
      <c r="G196" s="28" t="s">
        <v>38</v>
      </c>
      <c r="H196" s="40" t="s">
        <v>38</v>
      </c>
      <c r="I196" s="28" t="s">
        <v>38</v>
      </c>
      <c r="J196" s="28" t="s">
        <v>38</v>
      </c>
      <c r="K196" s="37" t="s">
        <v>38</v>
      </c>
      <c r="L196" s="38" t="s">
        <v>38</v>
      </c>
      <c r="M196" s="39" t="s">
        <v>38</v>
      </c>
      <c r="N196" s="28" t="s">
        <v>38</v>
      </c>
      <c r="O196" s="40" t="s">
        <v>38</v>
      </c>
      <c r="P196" s="39" t="s">
        <v>38</v>
      </c>
      <c r="Q196" s="28" t="s">
        <v>38</v>
      </c>
      <c r="R196" s="28" t="s">
        <v>38</v>
      </c>
      <c r="S196" s="40" t="s">
        <v>38</v>
      </c>
      <c r="T196" s="39" t="s">
        <v>38</v>
      </c>
      <c r="U196" s="28" t="s">
        <v>38</v>
      </c>
      <c r="V196" s="28" t="s">
        <v>38</v>
      </c>
      <c r="W196" s="28" t="s">
        <v>38</v>
      </c>
      <c r="X196" s="40" t="s">
        <v>38</v>
      </c>
    </row>
    <row r="197" spans="1:24" ht="64">
      <c r="A197" s="214" t="s">
        <v>3565</v>
      </c>
      <c r="B197" s="28" t="s">
        <v>47</v>
      </c>
      <c r="C197" s="29" t="s">
        <v>290</v>
      </c>
      <c r="D197" s="42" t="s">
        <v>2231</v>
      </c>
      <c r="E197" s="28" t="s">
        <v>50</v>
      </c>
      <c r="F197" s="28" t="s">
        <v>50</v>
      </c>
      <c r="G197" s="28" t="s">
        <v>50</v>
      </c>
      <c r="H197" s="40" t="s">
        <v>50</v>
      </c>
      <c r="I197" s="28" t="s">
        <v>38</v>
      </c>
      <c r="J197" s="28" t="s">
        <v>38</v>
      </c>
      <c r="K197" s="37" t="s">
        <v>38</v>
      </c>
      <c r="L197" s="38" t="s">
        <v>38</v>
      </c>
      <c r="M197" s="39" t="s">
        <v>38</v>
      </c>
      <c r="N197" s="28" t="s">
        <v>38</v>
      </c>
      <c r="O197" s="40" t="s">
        <v>38</v>
      </c>
      <c r="P197" s="39" t="s">
        <v>38</v>
      </c>
      <c r="Q197" s="28" t="s">
        <v>38</v>
      </c>
      <c r="R197" s="28" t="s">
        <v>38</v>
      </c>
      <c r="S197" s="40" t="s">
        <v>38</v>
      </c>
      <c r="T197" s="39" t="s">
        <v>38</v>
      </c>
      <c r="U197" s="28" t="s">
        <v>38</v>
      </c>
      <c r="V197" s="28" t="s">
        <v>38</v>
      </c>
      <c r="W197" s="28" t="s">
        <v>38</v>
      </c>
      <c r="X197" s="40" t="s">
        <v>38</v>
      </c>
    </row>
    <row r="198" spans="1:24" ht="16">
      <c r="A198" s="214" t="s">
        <v>397</v>
      </c>
      <c r="B198" s="28" t="s">
        <v>43</v>
      </c>
      <c r="C198" s="29" t="s">
        <v>292</v>
      </c>
      <c r="D198" s="41" t="s">
        <v>293</v>
      </c>
      <c r="E198" s="28" t="s">
        <v>38</v>
      </c>
      <c r="F198" s="28" t="s">
        <v>38</v>
      </c>
      <c r="G198" s="28" t="s">
        <v>38</v>
      </c>
      <c r="H198" s="40" t="s">
        <v>38</v>
      </c>
      <c r="I198" s="28" t="s">
        <v>38</v>
      </c>
      <c r="J198" s="28" t="s">
        <v>38</v>
      </c>
      <c r="K198" s="37" t="s">
        <v>38</v>
      </c>
      <c r="L198" s="38" t="s">
        <v>38</v>
      </c>
      <c r="M198" s="39" t="s">
        <v>38</v>
      </c>
      <c r="N198" s="28" t="s">
        <v>38</v>
      </c>
      <c r="O198" s="40" t="s">
        <v>38</v>
      </c>
      <c r="P198" s="39" t="s">
        <v>38</v>
      </c>
      <c r="Q198" s="28" t="s">
        <v>38</v>
      </c>
      <c r="R198" s="28" t="s">
        <v>38</v>
      </c>
      <c r="S198" s="40" t="s">
        <v>38</v>
      </c>
      <c r="T198" s="39" t="s">
        <v>38</v>
      </c>
      <c r="U198" s="28" t="s">
        <v>38</v>
      </c>
      <c r="V198" s="28" t="s">
        <v>38</v>
      </c>
      <c r="W198" s="28" t="s">
        <v>38</v>
      </c>
      <c r="X198" s="40" t="s">
        <v>38</v>
      </c>
    </row>
    <row r="199" spans="1:24" ht="64">
      <c r="A199" s="214" t="s">
        <v>3566</v>
      </c>
      <c r="B199" s="28" t="s">
        <v>47</v>
      </c>
      <c r="C199" s="29" t="s">
        <v>294</v>
      </c>
      <c r="D199" s="42" t="s">
        <v>295</v>
      </c>
      <c r="E199" s="28" t="s">
        <v>50</v>
      </c>
      <c r="F199" s="28" t="s">
        <v>50</v>
      </c>
      <c r="G199" s="28" t="s">
        <v>50</v>
      </c>
      <c r="H199" s="40" t="s">
        <v>50</v>
      </c>
      <c r="I199" s="28" t="s">
        <v>74</v>
      </c>
      <c r="J199" s="28" t="s">
        <v>121</v>
      </c>
      <c r="K199" s="43" t="s">
        <v>122</v>
      </c>
      <c r="L199" s="44" t="s">
        <v>95</v>
      </c>
      <c r="M199" s="39" t="s">
        <v>109</v>
      </c>
      <c r="N199" s="28" t="s">
        <v>109</v>
      </c>
      <c r="O199" s="40" t="s">
        <v>109</v>
      </c>
      <c r="P199" s="39" t="s">
        <v>56</v>
      </c>
      <c r="Q199" s="28" t="s">
        <v>56</v>
      </c>
      <c r="R199" s="28" t="s">
        <v>50</v>
      </c>
      <c r="S199" s="40" t="s">
        <v>56</v>
      </c>
      <c r="T199" s="39" t="s">
        <v>56</v>
      </c>
      <c r="U199" s="28" t="s">
        <v>56</v>
      </c>
      <c r="V199" s="28" t="s">
        <v>56</v>
      </c>
      <c r="W199" s="28" t="s">
        <v>50</v>
      </c>
      <c r="X199" s="40" t="s">
        <v>56</v>
      </c>
    </row>
    <row r="200" spans="1:24" ht="64">
      <c r="A200" s="214" t="s">
        <v>3566</v>
      </c>
      <c r="B200" s="28" t="s">
        <v>47</v>
      </c>
      <c r="C200" s="29" t="s">
        <v>294</v>
      </c>
      <c r="D200" s="42" t="s">
        <v>295</v>
      </c>
      <c r="E200" s="28" t="s">
        <v>50</v>
      </c>
      <c r="F200" s="28" t="s">
        <v>50</v>
      </c>
      <c r="G200" s="28" t="s">
        <v>50</v>
      </c>
      <c r="H200" s="40" t="s">
        <v>50</v>
      </c>
      <c r="I200" s="28" t="s">
        <v>74</v>
      </c>
      <c r="J200" s="28" t="s">
        <v>93</v>
      </c>
      <c r="K200" s="43" t="s">
        <v>94</v>
      </c>
      <c r="L200" s="44" t="s">
        <v>95</v>
      </c>
      <c r="M200" s="39" t="s">
        <v>55</v>
      </c>
      <c r="N200" s="28" t="s">
        <v>55</v>
      </c>
      <c r="O200" s="40" t="s">
        <v>55</v>
      </c>
      <c r="P200" s="39" t="s">
        <v>56</v>
      </c>
      <c r="Q200" s="28" t="s">
        <v>56</v>
      </c>
      <c r="R200" s="28" t="s">
        <v>50</v>
      </c>
      <c r="S200" s="40" t="s">
        <v>56</v>
      </c>
      <c r="T200" s="39" t="s">
        <v>56</v>
      </c>
      <c r="U200" s="28" t="s">
        <v>50</v>
      </c>
      <c r="V200" s="28" t="s">
        <v>50</v>
      </c>
      <c r="W200" s="28" t="s">
        <v>50</v>
      </c>
      <c r="X200" s="40" t="s">
        <v>56</v>
      </c>
    </row>
    <row r="201" spans="1:24" ht="32">
      <c r="A201" s="214" t="s">
        <v>399</v>
      </c>
      <c r="B201" s="28" t="s">
        <v>43</v>
      </c>
      <c r="C201" s="29" t="s">
        <v>303</v>
      </c>
      <c r="D201" s="41" t="s">
        <v>304</v>
      </c>
      <c r="E201" s="28" t="s">
        <v>38</v>
      </c>
      <c r="F201" s="28" t="s">
        <v>38</v>
      </c>
      <c r="G201" s="28" t="s">
        <v>38</v>
      </c>
      <c r="H201" s="40" t="s">
        <v>38</v>
      </c>
      <c r="I201" s="28" t="s">
        <v>38</v>
      </c>
      <c r="J201" s="28" t="s">
        <v>38</v>
      </c>
      <c r="K201" s="37" t="s">
        <v>38</v>
      </c>
      <c r="L201" s="38" t="s">
        <v>38</v>
      </c>
      <c r="M201" s="39" t="s">
        <v>38</v>
      </c>
      <c r="N201" s="28" t="s">
        <v>38</v>
      </c>
      <c r="O201" s="40" t="s">
        <v>38</v>
      </c>
      <c r="P201" s="39" t="s">
        <v>38</v>
      </c>
      <c r="Q201" s="28" t="s">
        <v>38</v>
      </c>
      <c r="R201" s="28" t="s">
        <v>38</v>
      </c>
      <c r="S201" s="40" t="s">
        <v>38</v>
      </c>
      <c r="T201" s="39" t="s">
        <v>38</v>
      </c>
      <c r="U201" s="28" t="s">
        <v>38</v>
      </c>
      <c r="V201" s="28" t="s">
        <v>38</v>
      </c>
      <c r="W201" s="28" t="s">
        <v>38</v>
      </c>
      <c r="X201" s="40" t="s">
        <v>38</v>
      </c>
    </row>
    <row r="202" spans="1:24" ht="48">
      <c r="A202" s="214" t="s">
        <v>3568</v>
      </c>
      <c r="B202" s="28" t="s">
        <v>47</v>
      </c>
      <c r="C202" s="29" t="s">
        <v>305</v>
      </c>
      <c r="D202" s="42" t="s">
        <v>306</v>
      </c>
      <c r="E202" s="28" t="s">
        <v>50</v>
      </c>
      <c r="F202" s="28" t="s">
        <v>50</v>
      </c>
      <c r="G202" s="28" t="s">
        <v>50</v>
      </c>
      <c r="H202" s="40" t="s">
        <v>50</v>
      </c>
      <c r="I202" s="28" t="s">
        <v>51</v>
      </c>
      <c r="J202" s="28" t="s">
        <v>110</v>
      </c>
      <c r="K202" s="43" t="s">
        <v>111</v>
      </c>
      <c r="L202" s="44" t="s">
        <v>92</v>
      </c>
      <c r="M202" s="39" t="s">
        <v>55</v>
      </c>
      <c r="N202" s="28" t="s">
        <v>55</v>
      </c>
      <c r="O202" s="40" t="s">
        <v>55</v>
      </c>
      <c r="P202" s="39" t="s">
        <v>56</v>
      </c>
      <c r="Q202" s="28" t="s">
        <v>56</v>
      </c>
      <c r="R202" s="28" t="s">
        <v>50</v>
      </c>
      <c r="S202" s="40" t="s">
        <v>56</v>
      </c>
      <c r="T202" s="39" t="s">
        <v>56</v>
      </c>
      <c r="U202" s="28" t="s">
        <v>56</v>
      </c>
      <c r="V202" s="28" t="s">
        <v>56</v>
      </c>
      <c r="W202" s="28" t="s">
        <v>50</v>
      </c>
      <c r="X202" s="40" t="s">
        <v>56</v>
      </c>
    </row>
    <row r="203" spans="1:24" ht="64">
      <c r="A203" s="214" t="s">
        <v>3568</v>
      </c>
      <c r="B203" s="28" t="s">
        <v>47</v>
      </c>
      <c r="C203" s="29" t="s">
        <v>305</v>
      </c>
      <c r="D203" s="42" t="s">
        <v>306</v>
      </c>
      <c r="E203" s="28" t="s">
        <v>50</v>
      </c>
      <c r="F203" s="28" t="s">
        <v>50</v>
      </c>
      <c r="G203" s="28" t="s">
        <v>50</v>
      </c>
      <c r="H203" s="40" t="s">
        <v>50</v>
      </c>
      <c r="I203" s="28" t="s">
        <v>51</v>
      </c>
      <c r="J203" s="28" t="s">
        <v>307</v>
      </c>
      <c r="K203" s="43" t="s">
        <v>308</v>
      </c>
      <c r="L203" s="44" t="s">
        <v>92</v>
      </c>
      <c r="M203" s="39" t="s">
        <v>109</v>
      </c>
      <c r="N203" s="28" t="s">
        <v>109</v>
      </c>
      <c r="O203" s="40" t="s">
        <v>109</v>
      </c>
      <c r="P203" s="39" t="s">
        <v>56</v>
      </c>
      <c r="Q203" s="28" t="s">
        <v>56</v>
      </c>
      <c r="R203" s="28" t="s">
        <v>50</v>
      </c>
      <c r="S203" s="40" t="s">
        <v>56</v>
      </c>
      <c r="T203" s="39" t="s">
        <v>50</v>
      </c>
      <c r="U203" s="28" t="s">
        <v>50</v>
      </c>
      <c r="V203" s="28" t="s">
        <v>50</v>
      </c>
      <c r="W203" s="28" t="s">
        <v>50</v>
      </c>
      <c r="X203" s="40" t="s">
        <v>56</v>
      </c>
    </row>
    <row r="204" spans="1:24" ht="64">
      <c r="A204" s="214" t="s">
        <v>3568</v>
      </c>
      <c r="B204" s="28" t="s">
        <v>47</v>
      </c>
      <c r="C204" s="29" t="s">
        <v>305</v>
      </c>
      <c r="D204" s="42" t="s">
        <v>306</v>
      </c>
      <c r="E204" s="28" t="s">
        <v>50</v>
      </c>
      <c r="F204" s="28" t="s">
        <v>50</v>
      </c>
      <c r="G204" s="28" t="s">
        <v>50</v>
      </c>
      <c r="H204" s="40" t="s">
        <v>50</v>
      </c>
      <c r="I204" s="28" t="s">
        <v>51</v>
      </c>
      <c r="J204" s="28" t="s">
        <v>105</v>
      </c>
      <c r="K204" s="43" t="s">
        <v>106</v>
      </c>
      <c r="L204" s="44" t="s">
        <v>92</v>
      </c>
      <c r="M204" s="39" t="s">
        <v>55</v>
      </c>
      <c r="N204" s="28" t="s">
        <v>55</v>
      </c>
      <c r="O204" s="40" t="s">
        <v>55</v>
      </c>
      <c r="P204" s="39" t="s">
        <v>56</v>
      </c>
      <c r="Q204" s="28" t="s">
        <v>56</v>
      </c>
      <c r="R204" s="28" t="s">
        <v>50</v>
      </c>
      <c r="S204" s="40" t="s">
        <v>56</v>
      </c>
      <c r="T204" s="39" t="s">
        <v>50</v>
      </c>
      <c r="U204" s="28" t="s">
        <v>50</v>
      </c>
      <c r="V204" s="28" t="s">
        <v>50</v>
      </c>
      <c r="W204" s="28" t="s">
        <v>50</v>
      </c>
      <c r="X204" s="40" t="s">
        <v>56</v>
      </c>
    </row>
    <row r="205" spans="1:24" ht="48">
      <c r="A205" s="214" t="s">
        <v>3568</v>
      </c>
      <c r="B205" s="28" t="s">
        <v>47</v>
      </c>
      <c r="C205" s="29" t="s">
        <v>305</v>
      </c>
      <c r="D205" s="42" t="s">
        <v>306</v>
      </c>
      <c r="E205" s="28" t="s">
        <v>50</v>
      </c>
      <c r="F205" s="28" t="s">
        <v>50</v>
      </c>
      <c r="G205" s="28" t="s">
        <v>50</v>
      </c>
      <c r="H205" s="40" t="s">
        <v>50</v>
      </c>
      <c r="I205" s="28" t="s">
        <v>51</v>
      </c>
      <c r="J205" s="28" t="s">
        <v>174</v>
      </c>
      <c r="K205" s="43" t="s">
        <v>175</v>
      </c>
      <c r="L205" s="44" t="s">
        <v>92</v>
      </c>
      <c r="M205" s="39" t="s">
        <v>55</v>
      </c>
      <c r="N205" s="28" t="s">
        <v>55</v>
      </c>
      <c r="O205" s="40" t="s">
        <v>55</v>
      </c>
      <c r="P205" s="39" t="s">
        <v>56</v>
      </c>
      <c r="Q205" s="28" t="s">
        <v>56</v>
      </c>
      <c r="R205" s="28" t="s">
        <v>50</v>
      </c>
      <c r="S205" s="40" t="s">
        <v>56</v>
      </c>
      <c r="T205" s="39" t="s">
        <v>50</v>
      </c>
      <c r="U205" s="28" t="s">
        <v>50</v>
      </c>
      <c r="V205" s="28" t="s">
        <v>50</v>
      </c>
      <c r="W205" s="28" t="s">
        <v>56</v>
      </c>
      <c r="X205" s="40" t="s">
        <v>56</v>
      </c>
    </row>
    <row r="206" spans="1:24" ht="48">
      <c r="A206" s="214" t="s">
        <v>3568</v>
      </c>
      <c r="B206" s="28" t="s">
        <v>47</v>
      </c>
      <c r="C206" s="29" t="s">
        <v>305</v>
      </c>
      <c r="D206" s="42" t="s">
        <v>306</v>
      </c>
      <c r="E206" s="28" t="s">
        <v>50</v>
      </c>
      <c r="F206" s="28" t="s">
        <v>50</v>
      </c>
      <c r="G206" s="28" t="s">
        <v>50</v>
      </c>
      <c r="H206" s="40" t="s">
        <v>50</v>
      </c>
      <c r="I206" s="28" t="s">
        <v>51</v>
      </c>
      <c r="J206" s="28" t="s">
        <v>309</v>
      </c>
      <c r="K206" s="43" t="s">
        <v>310</v>
      </c>
      <c r="L206" s="44" t="s">
        <v>92</v>
      </c>
      <c r="M206" s="39" t="s">
        <v>109</v>
      </c>
      <c r="N206" s="28" t="s">
        <v>109</v>
      </c>
      <c r="O206" s="40" t="s">
        <v>109</v>
      </c>
      <c r="P206" s="39" t="s">
        <v>56</v>
      </c>
      <c r="Q206" s="28" t="s">
        <v>56</v>
      </c>
      <c r="R206" s="28" t="s">
        <v>50</v>
      </c>
      <c r="S206" s="40" t="s">
        <v>56</v>
      </c>
      <c r="T206" s="39" t="s">
        <v>56</v>
      </c>
      <c r="U206" s="28" t="s">
        <v>56</v>
      </c>
      <c r="V206" s="28" t="s">
        <v>56</v>
      </c>
      <c r="W206" s="28" t="s">
        <v>50</v>
      </c>
      <c r="X206" s="40" t="s">
        <v>56</v>
      </c>
    </row>
    <row r="207" spans="1:24" ht="64">
      <c r="A207" s="214" t="s">
        <v>457</v>
      </c>
      <c r="B207" s="28" t="s">
        <v>43</v>
      </c>
      <c r="C207" s="29" t="s">
        <v>312</v>
      </c>
      <c r="D207" s="41" t="s">
        <v>313</v>
      </c>
      <c r="E207" s="28" t="s">
        <v>38</v>
      </c>
      <c r="F207" s="28" t="s">
        <v>38</v>
      </c>
      <c r="G207" s="28" t="s">
        <v>38</v>
      </c>
      <c r="H207" s="40" t="s">
        <v>38</v>
      </c>
      <c r="I207" s="28" t="s">
        <v>38</v>
      </c>
      <c r="J207" s="28" t="s">
        <v>38</v>
      </c>
      <c r="K207" s="37" t="s">
        <v>38</v>
      </c>
      <c r="L207" s="38" t="s">
        <v>38</v>
      </c>
      <c r="M207" s="39" t="s">
        <v>38</v>
      </c>
      <c r="N207" s="28" t="s">
        <v>38</v>
      </c>
      <c r="O207" s="40" t="s">
        <v>38</v>
      </c>
      <c r="P207" s="39" t="s">
        <v>38</v>
      </c>
      <c r="Q207" s="28" t="s">
        <v>38</v>
      </c>
      <c r="R207" s="28" t="s">
        <v>38</v>
      </c>
      <c r="S207" s="40" t="s">
        <v>38</v>
      </c>
      <c r="T207" s="39" t="s">
        <v>38</v>
      </c>
      <c r="U207" s="28" t="s">
        <v>38</v>
      </c>
      <c r="V207" s="28" t="s">
        <v>38</v>
      </c>
      <c r="W207" s="28" t="s">
        <v>38</v>
      </c>
      <c r="X207" s="40" t="s">
        <v>38</v>
      </c>
    </row>
    <row r="208" spans="1:24" ht="96">
      <c r="A208" s="214" t="s">
        <v>3569</v>
      </c>
      <c r="B208" s="28" t="s">
        <v>47</v>
      </c>
      <c r="C208" s="29" t="s">
        <v>314</v>
      </c>
      <c r="D208" s="42" t="s">
        <v>315</v>
      </c>
      <c r="E208" s="28" t="s">
        <v>50</v>
      </c>
      <c r="F208" s="28" t="s">
        <v>50</v>
      </c>
      <c r="G208" s="28" t="s">
        <v>50</v>
      </c>
      <c r="H208" s="40" t="s">
        <v>65</v>
      </c>
      <c r="I208" s="28" t="s">
        <v>38</v>
      </c>
      <c r="J208" s="28" t="s">
        <v>38</v>
      </c>
      <c r="K208" s="37" t="s">
        <v>38</v>
      </c>
      <c r="L208" s="38" t="s">
        <v>38</v>
      </c>
      <c r="M208" s="39" t="s">
        <v>38</v>
      </c>
      <c r="N208" s="28" t="s">
        <v>38</v>
      </c>
      <c r="O208" s="40" t="s">
        <v>38</v>
      </c>
      <c r="P208" s="39" t="s">
        <v>38</v>
      </c>
      <c r="Q208" s="28" t="s">
        <v>38</v>
      </c>
      <c r="R208" s="28" t="s">
        <v>38</v>
      </c>
      <c r="S208" s="40" t="s">
        <v>38</v>
      </c>
      <c r="T208" s="39" t="s">
        <v>38</v>
      </c>
      <c r="U208" s="28" t="s">
        <v>38</v>
      </c>
      <c r="V208" s="28" t="s">
        <v>38</v>
      </c>
      <c r="W208" s="28" t="s">
        <v>38</v>
      </c>
      <c r="X208" s="40" t="s">
        <v>38</v>
      </c>
    </row>
    <row r="209" spans="1:24" ht="32">
      <c r="A209" s="214" t="s">
        <v>463</v>
      </c>
      <c r="B209" s="28" t="s">
        <v>40</v>
      </c>
      <c r="C209" s="29" t="s">
        <v>489</v>
      </c>
      <c r="D209" s="36" t="s">
        <v>490</v>
      </c>
      <c r="E209" s="28" t="s">
        <v>38</v>
      </c>
      <c r="F209" s="28" t="s">
        <v>38</v>
      </c>
      <c r="G209" s="28" t="s">
        <v>38</v>
      </c>
      <c r="H209" s="40" t="s">
        <v>38</v>
      </c>
      <c r="I209" s="28" t="s">
        <v>38</v>
      </c>
      <c r="J209" s="28" t="s">
        <v>38</v>
      </c>
      <c r="K209" s="37" t="s">
        <v>38</v>
      </c>
      <c r="L209" s="38" t="s">
        <v>38</v>
      </c>
      <c r="M209" s="39" t="s">
        <v>38</v>
      </c>
      <c r="N209" s="28" t="s">
        <v>38</v>
      </c>
      <c r="O209" s="40" t="s">
        <v>38</v>
      </c>
      <c r="P209" s="39" t="s">
        <v>38</v>
      </c>
      <c r="Q209" s="28" t="s">
        <v>38</v>
      </c>
      <c r="R209" s="28" t="s">
        <v>38</v>
      </c>
      <c r="S209" s="40" t="s">
        <v>38</v>
      </c>
      <c r="T209" s="39" t="s">
        <v>38</v>
      </c>
      <c r="U209" s="28" t="s">
        <v>38</v>
      </c>
      <c r="V209" s="28" t="s">
        <v>38</v>
      </c>
      <c r="W209" s="28" t="s">
        <v>38</v>
      </c>
      <c r="X209" s="40" t="s">
        <v>38</v>
      </c>
    </row>
    <row r="210" spans="1:24" ht="64">
      <c r="A210" s="214" t="s">
        <v>466</v>
      </c>
      <c r="B210" s="28" t="s">
        <v>43</v>
      </c>
      <c r="C210" s="29" t="s">
        <v>492</v>
      </c>
      <c r="D210" s="41" t="s">
        <v>493</v>
      </c>
      <c r="E210" s="28" t="s">
        <v>38</v>
      </c>
      <c r="F210" s="28" t="s">
        <v>38</v>
      </c>
      <c r="G210" s="28" t="s">
        <v>38</v>
      </c>
      <c r="H210" s="40" t="s">
        <v>38</v>
      </c>
      <c r="I210" s="28" t="s">
        <v>38</v>
      </c>
      <c r="J210" s="28" t="s">
        <v>38</v>
      </c>
      <c r="K210" s="37" t="s">
        <v>38</v>
      </c>
      <c r="L210" s="38" t="s">
        <v>38</v>
      </c>
      <c r="M210" s="39" t="s">
        <v>38</v>
      </c>
      <c r="N210" s="28" t="s">
        <v>38</v>
      </c>
      <c r="O210" s="40" t="s">
        <v>38</v>
      </c>
      <c r="P210" s="39" t="s">
        <v>38</v>
      </c>
      <c r="Q210" s="28" t="s">
        <v>38</v>
      </c>
      <c r="R210" s="28" t="s">
        <v>38</v>
      </c>
      <c r="S210" s="40" t="s">
        <v>38</v>
      </c>
      <c r="T210" s="39" t="s">
        <v>38</v>
      </c>
      <c r="U210" s="28" t="s">
        <v>38</v>
      </c>
      <c r="V210" s="28" t="s">
        <v>38</v>
      </c>
      <c r="W210" s="28" t="s">
        <v>38</v>
      </c>
      <c r="X210" s="40" t="s">
        <v>38</v>
      </c>
    </row>
    <row r="211" spans="1:24" ht="80">
      <c r="A211" s="214" t="s">
        <v>3570</v>
      </c>
      <c r="B211" s="28" t="s">
        <v>47</v>
      </c>
      <c r="C211" s="29" t="s">
        <v>494</v>
      </c>
      <c r="D211" s="42" t="s">
        <v>495</v>
      </c>
      <c r="E211" s="28" t="s">
        <v>50</v>
      </c>
      <c r="F211" s="28" t="s">
        <v>50</v>
      </c>
      <c r="G211" s="28" t="s">
        <v>50</v>
      </c>
      <c r="H211" s="40" t="s">
        <v>65</v>
      </c>
      <c r="I211" s="28" t="s">
        <v>496</v>
      </c>
      <c r="J211" s="28" t="s">
        <v>496</v>
      </c>
      <c r="K211" s="43" t="s">
        <v>497</v>
      </c>
      <c r="L211" s="44" t="s">
        <v>498</v>
      </c>
      <c r="M211" s="39" t="s">
        <v>84</v>
      </c>
      <c r="N211" s="28" t="s">
        <v>84</v>
      </c>
      <c r="O211" s="40" t="s">
        <v>84</v>
      </c>
      <c r="P211" s="39" t="s">
        <v>56</v>
      </c>
      <c r="Q211" s="28" t="s">
        <v>56</v>
      </c>
      <c r="R211" s="28" t="s">
        <v>56</v>
      </c>
      <c r="S211" s="40" t="s">
        <v>56</v>
      </c>
      <c r="T211" s="39" t="s">
        <v>56</v>
      </c>
      <c r="U211" s="28" t="s">
        <v>56</v>
      </c>
      <c r="V211" s="28" t="s">
        <v>56</v>
      </c>
      <c r="W211" s="28" t="s">
        <v>56</v>
      </c>
      <c r="X211" s="40" t="s">
        <v>56</v>
      </c>
    </row>
    <row r="212" spans="1:24" ht="80">
      <c r="A212" s="214" t="s">
        <v>3571</v>
      </c>
      <c r="B212" s="28" t="s">
        <v>47</v>
      </c>
      <c r="C212" s="29" t="s">
        <v>499</v>
      </c>
      <c r="D212" s="42" t="s">
        <v>500</v>
      </c>
      <c r="E212" s="28" t="s">
        <v>50</v>
      </c>
      <c r="F212" s="28" t="s">
        <v>50</v>
      </c>
      <c r="G212" s="28" t="s">
        <v>50</v>
      </c>
      <c r="H212" s="40" t="s">
        <v>65</v>
      </c>
      <c r="I212" s="28" t="s">
        <v>496</v>
      </c>
      <c r="J212" s="28" t="s">
        <v>496</v>
      </c>
      <c r="K212" s="43" t="s">
        <v>497</v>
      </c>
      <c r="L212" s="44" t="s">
        <v>498</v>
      </c>
      <c r="M212" s="39" t="s">
        <v>84</v>
      </c>
      <c r="N212" s="28" t="s">
        <v>84</v>
      </c>
      <c r="O212" s="40" t="s">
        <v>84</v>
      </c>
      <c r="P212" s="39" t="s">
        <v>56</v>
      </c>
      <c r="Q212" s="28" t="s">
        <v>56</v>
      </c>
      <c r="R212" s="28" t="s">
        <v>56</v>
      </c>
      <c r="S212" s="40" t="s">
        <v>56</v>
      </c>
      <c r="T212" s="39" t="s">
        <v>56</v>
      </c>
      <c r="U212" s="28" t="s">
        <v>56</v>
      </c>
      <c r="V212" s="28" t="s">
        <v>56</v>
      </c>
      <c r="W212" s="28" t="s">
        <v>56</v>
      </c>
      <c r="X212" s="40" t="s">
        <v>56</v>
      </c>
    </row>
    <row r="213" spans="1:24" ht="80">
      <c r="A213" s="214" t="s">
        <v>3571</v>
      </c>
      <c r="B213" s="28" t="s">
        <v>47</v>
      </c>
      <c r="C213" s="29" t="s">
        <v>499</v>
      </c>
      <c r="D213" s="42" t="s">
        <v>500</v>
      </c>
      <c r="E213" s="28" t="s">
        <v>50</v>
      </c>
      <c r="F213" s="28" t="s">
        <v>50</v>
      </c>
      <c r="G213" s="28" t="s">
        <v>50</v>
      </c>
      <c r="H213" s="40" t="s">
        <v>65</v>
      </c>
      <c r="I213" s="28" t="s">
        <v>496</v>
      </c>
      <c r="J213" s="28" t="s">
        <v>496</v>
      </c>
      <c r="K213" s="43" t="s">
        <v>497</v>
      </c>
      <c r="L213" s="44" t="s">
        <v>498</v>
      </c>
      <c r="M213" s="39" t="s">
        <v>84</v>
      </c>
      <c r="N213" s="28" t="s">
        <v>84</v>
      </c>
      <c r="O213" s="40" t="s">
        <v>84</v>
      </c>
      <c r="P213" s="39" t="s">
        <v>56</v>
      </c>
      <c r="Q213" s="28" t="s">
        <v>56</v>
      </c>
      <c r="R213" s="28" t="s">
        <v>56</v>
      </c>
      <c r="S213" s="40" t="s">
        <v>56</v>
      </c>
      <c r="T213" s="39" t="s">
        <v>56</v>
      </c>
      <c r="U213" s="28" t="s">
        <v>56</v>
      </c>
      <c r="V213" s="28" t="s">
        <v>56</v>
      </c>
      <c r="W213" s="28" t="s">
        <v>56</v>
      </c>
      <c r="X213" s="40" t="s">
        <v>56</v>
      </c>
    </row>
    <row r="214" spans="1:24" ht="64">
      <c r="A214" s="214" t="s">
        <v>3572</v>
      </c>
      <c r="B214" s="28" t="s">
        <v>47</v>
      </c>
      <c r="C214" s="29" t="s">
        <v>501</v>
      </c>
      <c r="D214" s="42" t="s">
        <v>2232</v>
      </c>
      <c r="E214" s="28" t="s">
        <v>50</v>
      </c>
      <c r="F214" s="28" t="s">
        <v>50</v>
      </c>
      <c r="G214" s="28" t="s">
        <v>50</v>
      </c>
      <c r="H214" s="40" t="s">
        <v>65</v>
      </c>
      <c r="I214" s="28" t="s">
        <v>38</v>
      </c>
      <c r="J214" s="28" t="s">
        <v>38</v>
      </c>
      <c r="K214" s="37" t="s">
        <v>38</v>
      </c>
      <c r="L214" s="38" t="s">
        <v>38</v>
      </c>
      <c r="M214" s="39" t="s">
        <v>38</v>
      </c>
      <c r="N214" s="28" t="s">
        <v>38</v>
      </c>
      <c r="O214" s="40" t="s">
        <v>38</v>
      </c>
      <c r="P214" s="39" t="s">
        <v>38</v>
      </c>
      <c r="Q214" s="28" t="s">
        <v>38</v>
      </c>
      <c r="R214" s="28" t="s">
        <v>38</v>
      </c>
      <c r="S214" s="40" t="s">
        <v>38</v>
      </c>
      <c r="T214" s="39" t="s">
        <v>38</v>
      </c>
      <c r="U214" s="28" t="s">
        <v>38</v>
      </c>
      <c r="V214" s="28" t="s">
        <v>38</v>
      </c>
      <c r="W214" s="28" t="s">
        <v>38</v>
      </c>
      <c r="X214" s="40" t="s">
        <v>38</v>
      </c>
    </row>
    <row r="215" spans="1:24" ht="64">
      <c r="A215" s="214" t="s">
        <v>475</v>
      </c>
      <c r="B215" s="28" t="s">
        <v>43</v>
      </c>
      <c r="C215" s="29" t="s">
        <v>503</v>
      </c>
      <c r="D215" s="41" t="s">
        <v>504</v>
      </c>
      <c r="E215" s="28" t="s">
        <v>38</v>
      </c>
      <c r="F215" s="28" t="s">
        <v>38</v>
      </c>
      <c r="G215" s="28" t="s">
        <v>38</v>
      </c>
      <c r="H215" s="40" t="s">
        <v>38</v>
      </c>
      <c r="I215" s="28" t="s">
        <v>38</v>
      </c>
      <c r="J215" s="28" t="s">
        <v>38</v>
      </c>
      <c r="K215" s="37" t="s">
        <v>38</v>
      </c>
      <c r="L215" s="38" t="s">
        <v>38</v>
      </c>
      <c r="M215" s="39" t="s">
        <v>38</v>
      </c>
      <c r="N215" s="28" t="s">
        <v>38</v>
      </c>
      <c r="O215" s="40" t="s">
        <v>38</v>
      </c>
      <c r="P215" s="39" t="s">
        <v>38</v>
      </c>
      <c r="Q215" s="28" t="s">
        <v>38</v>
      </c>
      <c r="R215" s="28" t="s">
        <v>38</v>
      </c>
      <c r="S215" s="40" t="s">
        <v>38</v>
      </c>
      <c r="T215" s="39" t="s">
        <v>38</v>
      </c>
      <c r="U215" s="28" t="s">
        <v>38</v>
      </c>
      <c r="V215" s="28" t="s">
        <v>38</v>
      </c>
      <c r="W215" s="28" t="s">
        <v>38</v>
      </c>
      <c r="X215" s="40" t="s">
        <v>38</v>
      </c>
    </row>
    <row r="216" spans="1:24" ht="64">
      <c r="A216" s="214" t="s">
        <v>3573</v>
      </c>
      <c r="B216" s="28" t="s">
        <v>47</v>
      </c>
      <c r="C216" s="29" t="s">
        <v>505</v>
      </c>
      <c r="D216" s="42" t="s">
        <v>2233</v>
      </c>
      <c r="E216" s="28" t="s">
        <v>50</v>
      </c>
      <c r="F216" s="28" t="s">
        <v>50</v>
      </c>
      <c r="G216" s="28" t="s">
        <v>50</v>
      </c>
      <c r="H216" s="40" t="s">
        <v>65</v>
      </c>
      <c r="I216" s="28" t="s">
        <v>496</v>
      </c>
      <c r="J216" s="28" t="s">
        <v>496</v>
      </c>
      <c r="K216" s="43" t="s">
        <v>497</v>
      </c>
      <c r="L216" s="44" t="s">
        <v>498</v>
      </c>
      <c r="M216" s="39" t="s">
        <v>84</v>
      </c>
      <c r="N216" s="28" t="s">
        <v>84</v>
      </c>
      <c r="O216" s="40" t="s">
        <v>84</v>
      </c>
      <c r="P216" s="39" t="s">
        <v>56</v>
      </c>
      <c r="Q216" s="28" t="s">
        <v>56</v>
      </c>
      <c r="R216" s="28" t="s">
        <v>56</v>
      </c>
      <c r="S216" s="40" t="s">
        <v>56</v>
      </c>
      <c r="T216" s="39" t="s">
        <v>56</v>
      </c>
      <c r="U216" s="28" t="s">
        <v>56</v>
      </c>
      <c r="V216" s="28" t="s">
        <v>56</v>
      </c>
      <c r="W216" s="28" t="s">
        <v>56</v>
      </c>
      <c r="X216" s="40" t="s">
        <v>56</v>
      </c>
    </row>
    <row r="217" spans="1:24" ht="80">
      <c r="A217" s="214" t="s">
        <v>3574</v>
      </c>
      <c r="B217" s="28" t="s">
        <v>47</v>
      </c>
      <c r="C217" s="29" t="s">
        <v>506</v>
      </c>
      <c r="D217" s="42" t="s">
        <v>507</v>
      </c>
      <c r="E217" s="28" t="s">
        <v>50</v>
      </c>
      <c r="F217" s="28" t="s">
        <v>50</v>
      </c>
      <c r="G217" s="28" t="s">
        <v>50</v>
      </c>
      <c r="H217" s="40" t="s">
        <v>65</v>
      </c>
      <c r="I217" s="28" t="s">
        <v>38</v>
      </c>
      <c r="J217" s="28" t="s">
        <v>38</v>
      </c>
      <c r="K217" s="37" t="s">
        <v>38</v>
      </c>
      <c r="L217" s="38" t="s">
        <v>38</v>
      </c>
      <c r="M217" s="39" t="s">
        <v>38</v>
      </c>
      <c r="N217" s="28" t="s">
        <v>38</v>
      </c>
      <c r="O217" s="40" t="s">
        <v>38</v>
      </c>
      <c r="P217" s="39" t="s">
        <v>38</v>
      </c>
      <c r="Q217" s="28" t="s">
        <v>38</v>
      </c>
      <c r="R217" s="28" t="s">
        <v>38</v>
      </c>
      <c r="S217" s="40" t="s">
        <v>38</v>
      </c>
      <c r="T217" s="39" t="s">
        <v>38</v>
      </c>
      <c r="U217" s="28" t="s">
        <v>38</v>
      </c>
      <c r="V217" s="28" t="s">
        <v>38</v>
      </c>
      <c r="W217" s="28" t="s">
        <v>38</v>
      </c>
      <c r="X217" s="40" t="s">
        <v>38</v>
      </c>
    </row>
    <row r="218" spans="1:24" ht="64">
      <c r="A218" s="214" t="s">
        <v>481</v>
      </c>
      <c r="B218" s="28" t="s">
        <v>43</v>
      </c>
      <c r="C218" s="29" t="s">
        <v>509</v>
      </c>
      <c r="D218" s="41" t="s">
        <v>510</v>
      </c>
      <c r="E218" s="28" t="s">
        <v>38</v>
      </c>
      <c r="F218" s="28" t="s">
        <v>38</v>
      </c>
      <c r="G218" s="28" t="s">
        <v>38</v>
      </c>
      <c r="H218" s="40" t="s">
        <v>38</v>
      </c>
      <c r="I218" s="28" t="s">
        <v>38</v>
      </c>
      <c r="J218" s="28" t="s">
        <v>38</v>
      </c>
      <c r="K218" s="37" t="s">
        <v>38</v>
      </c>
      <c r="L218" s="38" t="s">
        <v>38</v>
      </c>
      <c r="M218" s="39" t="s">
        <v>38</v>
      </c>
      <c r="N218" s="28" t="s">
        <v>38</v>
      </c>
      <c r="O218" s="40" t="s">
        <v>38</v>
      </c>
      <c r="P218" s="39" t="s">
        <v>38</v>
      </c>
      <c r="Q218" s="28" t="s">
        <v>38</v>
      </c>
      <c r="R218" s="28" t="s">
        <v>38</v>
      </c>
      <c r="S218" s="40" t="s">
        <v>38</v>
      </c>
      <c r="T218" s="39" t="s">
        <v>38</v>
      </c>
      <c r="U218" s="28" t="s">
        <v>38</v>
      </c>
      <c r="V218" s="28" t="s">
        <v>38</v>
      </c>
      <c r="W218" s="28" t="s">
        <v>38</v>
      </c>
      <c r="X218" s="40" t="s">
        <v>38</v>
      </c>
    </row>
    <row r="219" spans="1:24" ht="112">
      <c r="A219" s="214" t="s">
        <v>3575</v>
      </c>
      <c r="B219" s="28" t="s">
        <v>47</v>
      </c>
      <c r="C219" s="29" t="s">
        <v>511</v>
      </c>
      <c r="D219" s="42" t="s">
        <v>512</v>
      </c>
      <c r="E219" s="28" t="s">
        <v>50</v>
      </c>
      <c r="F219" s="28" t="s">
        <v>50</v>
      </c>
      <c r="G219" s="28" t="s">
        <v>50</v>
      </c>
      <c r="H219" s="40" t="s">
        <v>65</v>
      </c>
      <c r="I219" s="28" t="s">
        <v>496</v>
      </c>
      <c r="J219" s="28" t="s">
        <v>496</v>
      </c>
      <c r="K219" s="43" t="s">
        <v>497</v>
      </c>
      <c r="L219" s="44" t="s">
        <v>498</v>
      </c>
      <c r="M219" s="39" t="s">
        <v>84</v>
      </c>
      <c r="N219" s="28" t="s">
        <v>84</v>
      </c>
      <c r="O219" s="40" t="s">
        <v>84</v>
      </c>
      <c r="P219" s="39" t="s">
        <v>56</v>
      </c>
      <c r="Q219" s="28" t="s">
        <v>56</v>
      </c>
      <c r="R219" s="28" t="s">
        <v>56</v>
      </c>
      <c r="S219" s="40" t="s">
        <v>56</v>
      </c>
      <c r="T219" s="39" t="s">
        <v>56</v>
      </c>
      <c r="U219" s="28" t="s">
        <v>56</v>
      </c>
      <c r="V219" s="28" t="s">
        <v>56</v>
      </c>
      <c r="W219" s="28" t="s">
        <v>56</v>
      </c>
      <c r="X219" s="40" t="s">
        <v>56</v>
      </c>
    </row>
    <row r="220" spans="1:24" ht="48">
      <c r="A220" s="214" t="s">
        <v>488</v>
      </c>
      <c r="B220" s="28" t="s">
        <v>40</v>
      </c>
      <c r="C220" s="29" t="s">
        <v>514</v>
      </c>
      <c r="D220" s="36" t="s">
        <v>515</v>
      </c>
      <c r="E220" s="28" t="s">
        <v>38</v>
      </c>
      <c r="F220" s="28" t="s">
        <v>38</v>
      </c>
      <c r="G220" s="28" t="s">
        <v>38</v>
      </c>
      <c r="H220" s="40" t="s">
        <v>38</v>
      </c>
      <c r="I220" s="28" t="s">
        <v>38</v>
      </c>
      <c r="J220" s="28" t="s">
        <v>38</v>
      </c>
      <c r="K220" s="37" t="s">
        <v>38</v>
      </c>
      <c r="L220" s="38" t="s">
        <v>38</v>
      </c>
      <c r="M220" s="39" t="s">
        <v>38</v>
      </c>
      <c r="N220" s="28" t="s">
        <v>38</v>
      </c>
      <c r="O220" s="40" t="s">
        <v>38</v>
      </c>
      <c r="P220" s="39" t="s">
        <v>38</v>
      </c>
      <c r="Q220" s="28" t="s">
        <v>38</v>
      </c>
      <c r="R220" s="28" t="s">
        <v>38</v>
      </c>
      <c r="S220" s="40" t="s">
        <v>38</v>
      </c>
      <c r="T220" s="39" t="s">
        <v>38</v>
      </c>
      <c r="U220" s="28" t="s">
        <v>38</v>
      </c>
      <c r="V220" s="28" t="s">
        <v>38</v>
      </c>
      <c r="W220" s="28" t="s">
        <v>38</v>
      </c>
      <c r="X220" s="40" t="s">
        <v>38</v>
      </c>
    </row>
    <row r="221" spans="1:24" ht="32">
      <c r="A221" s="214" t="s">
        <v>491</v>
      </c>
      <c r="B221" s="28" t="s">
        <v>43</v>
      </c>
      <c r="C221" s="29" t="s">
        <v>517</v>
      </c>
      <c r="D221" s="41" t="s">
        <v>518</v>
      </c>
      <c r="E221" s="28" t="s">
        <v>38</v>
      </c>
      <c r="F221" s="28" t="s">
        <v>38</v>
      </c>
      <c r="G221" s="28" t="s">
        <v>38</v>
      </c>
      <c r="H221" s="40" t="s">
        <v>38</v>
      </c>
      <c r="I221" s="28" t="s">
        <v>38</v>
      </c>
      <c r="J221" s="28" t="s">
        <v>38</v>
      </c>
      <c r="K221" s="37" t="s">
        <v>38</v>
      </c>
      <c r="L221" s="38" t="s">
        <v>38</v>
      </c>
      <c r="M221" s="39" t="s">
        <v>38</v>
      </c>
      <c r="N221" s="28" t="s">
        <v>38</v>
      </c>
      <c r="O221" s="40" t="s">
        <v>38</v>
      </c>
      <c r="P221" s="39" t="s">
        <v>38</v>
      </c>
      <c r="Q221" s="28" t="s">
        <v>38</v>
      </c>
      <c r="R221" s="28" t="s">
        <v>38</v>
      </c>
      <c r="S221" s="40" t="s">
        <v>38</v>
      </c>
      <c r="T221" s="39" t="s">
        <v>38</v>
      </c>
      <c r="U221" s="28" t="s">
        <v>38</v>
      </c>
      <c r="V221" s="28" t="s">
        <v>38</v>
      </c>
      <c r="W221" s="28" t="s">
        <v>38</v>
      </c>
      <c r="X221" s="40" t="s">
        <v>38</v>
      </c>
    </row>
    <row r="222" spans="1:24" ht="64">
      <c r="A222" s="214" t="s">
        <v>3576</v>
      </c>
      <c r="B222" s="28" t="s">
        <v>47</v>
      </c>
      <c r="C222" s="29" t="s">
        <v>519</v>
      </c>
      <c r="D222" s="42" t="s">
        <v>2208</v>
      </c>
      <c r="E222" s="28" t="s">
        <v>50</v>
      </c>
      <c r="F222" s="28" t="s">
        <v>50</v>
      </c>
      <c r="G222" s="28" t="s">
        <v>50</v>
      </c>
      <c r="H222" s="40" t="s">
        <v>50</v>
      </c>
      <c r="I222" s="28" t="s">
        <v>80</v>
      </c>
      <c r="J222" s="28" t="s">
        <v>520</v>
      </c>
      <c r="K222" s="43" t="s">
        <v>521</v>
      </c>
      <c r="L222" s="44" t="s">
        <v>522</v>
      </c>
      <c r="M222" s="39" t="s">
        <v>55</v>
      </c>
      <c r="N222" s="28" t="s">
        <v>55</v>
      </c>
      <c r="O222" s="40" t="s">
        <v>55</v>
      </c>
      <c r="P222" s="39" t="s">
        <v>56</v>
      </c>
      <c r="Q222" s="28" t="s">
        <v>50</v>
      </c>
      <c r="R222" s="28" t="s">
        <v>50</v>
      </c>
      <c r="S222" s="40" t="s">
        <v>56</v>
      </c>
      <c r="T222" s="39" t="s">
        <v>50</v>
      </c>
      <c r="U222" s="28" t="s">
        <v>50</v>
      </c>
      <c r="V222" s="28" t="s">
        <v>50</v>
      </c>
      <c r="W222" s="28" t="s">
        <v>50</v>
      </c>
      <c r="X222" s="40" t="s">
        <v>56</v>
      </c>
    </row>
    <row r="223" spans="1:24" ht="112">
      <c r="A223" s="214" t="s">
        <v>3577</v>
      </c>
      <c r="B223" s="28" t="s">
        <v>47</v>
      </c>
      <c r="C223" s="29" t="s">
        <v>523</v>
      </c>
      <c r="D223" s="42" t="s">
        <v>524</v>
      </c>
      <c r="E223" s="28" t="s">
        <v>50</v>
      </c>
      <c r="F223" s="28" t="s">
        <v>50</v>
      </c>
      <c r="G223" s="28" t="s">
        <v>50</v>
      </c>
      <c r="H223" s="40" t="s">
        <v>50</v>
      </c>
      <c r="I223" s="28" t="s">
        <v>80</v>
      </c>
      <c r="J223" s="28" t="s">
        <v>525</v>
      </c>
      <c r="K223" s="43" t="s">
        <v>526</v>
      </c>
      <c r="L223" s="44" t="s">
        <v>522</v>
      </c>
      <c r="M223" s="39" t="s">
        <v>55</v>
      </c>
      <c r="N223" s="28" t="s">
        <v>55</v>
      </c>
      <c r="O223" s="40" t="s">
        <v>55</v>
      </c>
      <c r="P223" s="39" t="s">
        <v>56</v>
      </c>
      <c r="Q223" s="28" t="s">
        <v>50</v>
      </c>
      <c r="R223" s="28" t="s">
        <v>50</v>
      </c>
      <c r="S223" s="40" t="s">
        <v>56</v>
      </c>
      <c r="T223" s="39" t="s">
        <v>56</v>
      </c>
      <c r="U223" s="28" t="s">
        <v>56</v>
      </c>
      <c r="V223" s="28" t="s">
        <v>56</v>
      </c>
      <c r="W223" s="28" t="s">
        <v>50</v>
      </c>
      <c r="X223" s="40" t="s">
        <v>56</v>
      </c>
    </row>
    <row r="224" spans="1:24" ht="48">
      <c r="A224" s="214" t="s">
        <v>3578</v>
      </c>
      <c r="B224" s="28" t="s">
        <v>47</v>
      </c>
      <c r="C224" s="29" t="s">
        <v>527</v>
      </c>
      <c r="D224" s="42" t="s">
        <v>528</v>
      </c>
      <c r="E224" s="28" t="s">
        <v>50</v>
      </c>
      <c r="F224" s="28" t="s">
        <v>50</v>
      </c>
      <c r="G224" s="28" t="s">
        <v>50</v>
      </c>
      <c r="H224" s="40" t="s">
        <v>50</v>
      </c>
      <c r="I224" s="28" t="s">
        <v>80</v>
      </c>
      <c r="J224" s="28" t="s">
        <v>529</v>
      </c>
      <c r="K224" s="43" t="s">
        <v>530</v>
      </c>
      <c r="L224" s="44" t="s">
        <v>522</v>
      </c>
      <c r="M224" s="39" t="s">
        <v>55</v>
      </c>
      <c r="N224" s="28" t="s">
        <v>55</v>
      </c>
      <c r="O224" s="40" t="s">
        <v>55</v>
      </c>
      <c r="P224" s="39" t="s">
        <v>56</v>
      </c>
      <c r="Q224" s="28" t="s">
        <v>50</v>
      </c>
      <c r="R224" s="28" t="s">
        <v>50</v>
      </c>
      <c r="S224" s="40" t="s">
        <v>56</v>
      </c>
      <c r="T224" s="39" t="s">
        <v>56</v>
      </c>
      <c r="U224" s="28" t="s">
        <v>56</v>
      </c>
      <c r="V224" s="28" t="s">
        <v>56</v>
      </c>
      <c r="W224" s="28" t="s">
        <v>50</v>
      </c>
      <c r="X224" s="40" t="s">
        <v>56</v>
      </c>
    </row>
    <row r="225" spans="1:24" ht="80">
      <c r="A225" s="214" t="s">
        <v>3578</v>
      </c>
      <c r="B225" s="28" t="s">
        <v>47</v>
      </c>
      <c r="C225" s="29" t="s">
        <v>527</v>
      </c>
      <c r="D225" s="42" t="s">
        <v>528</v>
      </c>
      <c r="E225" s="28" t="s">
        <v>50</v>
      </c>
      <c r="F225" s="28" t="s">
        <v>50</v>
      </c>
      <c r="G225" s="28" t="s">
        <v>50</v>
      </c>
      <c r="H225" s="40" t="s">
        <v>50</v>
      </c>
      <c r="I225" s="28" t="s">
        <v>74</v>
      </c>
      <c r="J225" s="28" t="s">
        <v>531</v>
      </c>
      <c r="K225" s="43" t="s">
        <v>532</v>
      </c>
      <c r="L225" s="44" t="s">
        <v>345</v>
      </c>
      <c r="M225" s="39" t="s">
        <v>55</v>
      </c>
      <c r="N225" s="28" t="s">
        <v>55</v>
      </c>
      <c r="O225" s="40" t="s">
        <v>55</v>
      </c>
      <c r="P225" s="39" t="s">
        <v>50</v>
      </c>
      <c r="Q225" s="28" t="s">
        <v>50</v>
      </c>
      <c r="R225" s="28" t="s">
        <v>56</v>
      </c>
      <c r="S225" s="40" t="s">
        <v>56</v>
      </c>
      <c r="T225" s="39" t="s">
        <v>56</v>
      </c>
      <c r="U225" s="28" t="s">
        <v>56</v>
      </c>
      <c r="V225" s="28" t="s">
        <v>56</v>
      </c>
      <c r="W225" s="28" t="s">
        <v>50</v>
      </c>
      <c r="X225" s="40" t="s">
        <v>56</v>
      </c>
    </row>
    <row r="226" spans="1:24" ht="48">
      <c r="A226" s="214" t="s">
        <v>3578</v>
      </c>
      <c r="B226" s="28" t="s">
        <v>47</v>
      </c>
      <c r="C226" s="29" t="s">
        <v>527</v>
      </c>
      <c r="D226" s="42" t="s">
        <v>528</v>
      </c>
      <c r="E226" s="28" t="s">
        <v>50</v>
      </c>
      <c r="F226" s="28" t="s">
        <v>50</v>
      </c>
      <c r="G226" s="28" t="s">
        <v>50</v>
      </c>
      <c r="H226" s="40" t="s">
        <v>50</v>
      </c>
      <c r="I226" s="28" t="s">
        <v>117</v>
      </c>
      <c r="J226" s="28" t="s">
        <v>148</v>
      </c>
      <c r="K226" s="43" t="s">
        <v>149</v>
      </c>
      <c r="L226" s="44" t="s">
        <v>95</v>
      </c>
      <c r="M226" s="39" t="s">
        <v>55</v>
      </c>
      <c r="N226" s="28" t="s">
        <v>55</v>
      </c>
      <c r="O226" s="40" t="s">
        <v>55</v>
      </c>
      <c r="P226" s="39" t="s">
        <v>56</v>
      </c>
      <c r="Q226" s="28" t="s">
        <v>56</v>
      </c>
      <c r="R226" s="28" t="s">
        <v>50</v>
      </c>
      <c r="S226" s="40" t="s">
        <v>56</v>
      </c>
      <c r="T226" s="39" t="s">
        <v>56</v>
      </c>
      <c r="U226" s="28" t="s">
        <v>56</v>
      </c>
      <c r="V226" s="28" t="s">
        <v>56</v>
      </c>
      <c r="W226" s="28" t="s">
        <v>50</v>
      </c>
      <c r="X226" s="40" t="s">
        <v>56</v>
      </c>
    </row>
    <row r="227" spans="1:24" ht="80">
      <c r="A227" s="214" t="s">
        <v>3579</v>
      </c>
      <c r="B227" s="28" t="s">
        <v>47</v>
      </c>
      <c r="C227" s="29" t="s">
        <v>533</v>
      </c>
      <c r="D227" s="42" t="s">
        <v>534</v>
      </c>
      <c r="E227" s="28" t="s">
        <v>50</v>
      </c>
      <c r="F227" s="28" t="s">
        <v>50</v>
      </c>
      <c r="G227" s="28" t="s">
        <v>50</v>
      </c>
      <c r="H227" s="40" t="s">
        <v>50</v>
      </c>
      <c r="I227" s="28" t="s">
        <v>51</v>
      </c>
      <c r="J227" s="28" t="s">
        <v>529</v>
      </c>
      <c r="K227" s="43" t="s">
        <v>530</v>
      </c>
      <c r="L227" s="44" t="s">
        <v>522</v>
      </c>
      <c r="M227" s="39" t="s">
        <v>55</v>
      </c>
      <c r="N227" s="28" t="s">
        <v>55</v>
      </c>
      <c r="O227" s="40" t="s">
        <v>55</v>
      </c>
      <c r="P227" s="39" t="s">
        <v>56</v>
      </c>
      <c r="Q227" s="28" t="s">
        <v>50</v>
      </c>
      <c r="R227" s="28" t="s">
        <v>50</v>
      </c>
      <c r="S227" s="40" t="s">
        <v>56</v>
      </c>
      <c r="T227" s="39" t="s">
        <v>56</v>
      </c>
      <c r="U227" s="28" t="s">
        <v>56</v>
      </c>
      <c r="V227" s="28" t="s">
        <v>56</v>
      </c>
      <c r="W227" s="28" t="s">
        <v>50</v>
      </c>
      <c r="X227" s="40" t="s">
        <v>56</v>
      </c>
    </row>
    <row r="228" spans="1:24" ht="80">
      <c r="A228" s="214" t="s">
        <v>3579</v>
      </c>
      <c r="B228" s="28" t="s">
        <v>47</v>
      </c>
      <c r="C228" s="29" t="s">
        <v>533</v>
      </c>
      <c r="D228" s="42" t="s">
        <v>534</v>
      </c>
      <c r="E228" s="28" t="s">
        <v>50</v>
      </c>
      <c r="F228" s="28" t="s">
        <v>50</v>
      </c>
      <c r="G228" s="28" t="s">
        <v>50</v>
      </c>
      <c r="H228" s="40" t="s">
        <v>50</v>
      </c>
      <c r="I228" s="28" t="s">
        <v>117</v>
      </c>
      <c r="J228" s="28" t="s">
        <v>535</v>
      </c>
      <c r="K228" s="43" t="s">
        <v>536</v>
      </c>
      <c r="L228" s="44" t="s">
        <v>95</v>
      </c>
      <c r="M228" s="39" t="s">
        <v>55</v>
      </c>
      <c r="N228" s="28" t="s">
        <v>55</v>
      </c>
      <c r="O228" s="40" t="s">
        <v>55</v>
      </c>
      <c r="P228" s="39" t="s">
        <v>56</v>
      </c>
      <c r="Q228" s="28" t="s">
        <v>50</v>
      </c>
      <c r="R228" s="28" t="s">
        <v>50</v>
      </c>
      <c r="S228" s="40" t="s">
        <v>56</v>
      </c>
      <c r="T228" s="39" t="s">
        <v>50</v>
      </c>
      <c r="U228" s="28" t="s">
        <v>50</v>
      </c>
      <c r="V228" s="28" t="s">
        <v>50</v>
      </c>
      <c r="W228" s="28" t="s">
        <v>56</v>
      </c>
      <c r="X228" s="40" t="s">
        <v>56</v>
      </c>
    </row>
    <row r="229" spans="1:24" ht="48">
      <c r="A229" s="214" t="s">
        <v>3580</v>
      </c>
      <c r="B229" s="28" t="s">
        <v>47</v>
      </c>
      <c r="C229" s="29" t="s">
        <v>537</v>
      </c>
      <c r="D229" s="42" t="s">
        <v>538</v>
      </c>
      <c r="E229" s="28" t="s">
        <v>50</v>
      </c>
      <c r="F229" s="28" t="s">
        <v>50</v>
      </c>
      <c r="G229" s="28" t="s">
        <v>50</v>
      </c>
      <c r="H229" s="40" t="s">
        <v>50</v>
      </c>
      <c r="I229" s="28" t="s">
        <v>51</v>
      </c>
      <c r="J229" s="28" t="s">
        <v>529</v>
      </c>
      <c r="K229" s="43" t="s">
        <v>530</v>
      </c>
      <c r="L229" s="44" t="s">
        <v>522</v>
      </c>
      <c r="M229" s="39" t="s">
        <v>55</v>
      </c>
      <c r="N229" s="28" t="s">
        <v>55</v>
      </c>
      <c r="O229" s="40" t="s">
        <v>55</v>
      </c>
      <c r="P229" s="39" t="s">
        <v>56</v>
      </c>
      <c r="Q229" s="28" t="s">
        <v>50</v>
      </c>
      <c r="R229" s="28" t="s">
        <v>50</v>
      </c>
      <c r="S229" s="40" t="s">
        <v>56</v>
      </c>
      <c r="T229" s="39" t="s">
        <v>56</v>
      </c>
      <c r="U229" s="28" t="s">
        <v>56</v>
      </c>
      <c r="V229" s="28" t="s">
        <v>56</v>
      </c>
      <c r="W229" s="28" t="s">
        <v>50</v>
      </c>
      <c r="X229" s="40" t="s">
        <v>56</v>
      </c>
    </row>
    <row r="230" spans="1:24" ht="48">
      <c r="A230" s="214" t="s">
        <v>3580</v>
      </c>
      <c r="B230" s="28" t="s">
        <v>47</v>
      </c>
      <c r="C230" s="29" t="s">
        <v>537</v>
      </c>
      <c r="D230" s="42" t="s">
        <v>538</v>
      </c>
      <c r="E230" s="28" t="s">
        <v>50</v>
      </c>
      <c r="F230" s="28" t="s">
        <v>50</v>
      </c>
      <c r="G230" s="28" t="s">
        <v>50</v>
      </c>
      <c r="H230" s="40" t="s">
        <v>50</v>
      </c>
      <c r="I230" s="28" t="s">
        <v>117</v>
      </c>
      <c r="J230" s="28" t="s">
        <v>539</v>
      </c>
      <c r="K230" s="43" t="s">
        <v>540</v>
      </c>
      <c r="L230" s="44" t="s">
        <v>522</v>
      </c>
      <c r="M230" s="39" t="s">
        <v>55</v>
      </c>
      <c r="N230" s="28" t="s">
        <v>55</v>
      </c>
      <c r="O230" s="40" t="s">
        <v>55</v>
      </c>
      <c r="P230" s="39" t="s">
        <v>56</v>
      </c>
      <c r="Q230" s="28" t="s">
        <v>50</v>
      </c>
      <c r="R230" s="28" t="s">
        <v>50</v>
      </c>
      <c r="S230" s="40" t="s">
        <v>56</v>
      </c>
      <c r="T230" s="39" t="s">
        <v>56</v>
      </c>
      <c r="U230" s="28" t="s">
        <v>56</v>
      </c>
      <c r="V230" s="28" t="s">
        <v>56</v>
      </c>
      <c r="W230" s="28" t="s">
        <v>50</v>
      </c>
      <c r="X230" s="40" t="s">
        <v>56</v>
      </c>
    </row>
    <row r="231" spans="1:24" ht="48">
      <c r="A231" s="214" t="s">
        <v>3580</v>
      </c>
      <c r="B231" s="28" t="s">
        <v>47</v>
      </c>
      <c r="C231" s="29" t="s">
        <v>537</v>
      </c>
      <c r="D231" s="42" t="s">
        <v>538</v>
      </c>
      <c r="E231" s="28" t="s">
        <v>50</v>
      </c>
      <c r="F231" s="28" t="s">
        <v>50</v>
      </c>
      <c r="G231" s="28" t="s">
        <v>50</v>
      </c>
      <c r="H231" s="40" t="s">
        <v>50</v>
      </c>
      <c r="I231" s="28" t="s">
        <v>117</v>
      </c>
      <c r="J231" s="28" t="s">
        <v>75</v>
      </c>
      <c r="K231" s="43" t="s">
        <v>76</v>
      </c>
      <c r="L231" s="44" t="s">
        <v>54</v>
      </c>
      <c r="M231" s="39" t="s">
        <v>55</v>
      </c>
      <c r="N231" s="28" t="s">
        <v>55</v>
      </c>
      <c r="O231" s="40" t="s">
        <v>55</v>
      </c>
      <c r="P231" s="39" t="s">
        <v>56</v>
      </c>
      <c r="Q231" s="28" t="s">
        <v>50</v>
      </c>
      <c r="R231" s="28" t="s">
        <v>50</v>
      </c>
      <c r="S231" s="40" t="s">
        <v>56</v>
      </c>
      <c r="T231" s="39" t="s">
        <v>50</v>
      </c>
      <c r="U231" s="28" t="s">
        <v>50</v>
      </c>
      <c r="V231" s="28" t="s">
        <v>56</v>
      </c>
      <c r="W231" s="28" t="s">
        <v>56</v>
      </c>
      <c r="X231" s="40" t="s">
        <v>56</v>
      </c>
    </row>
    <row r="232" spans="1:24" ht="48">
      <c r="A232" s="214" t="s">
        <v>502</v>
      </c>
      <c r="B232" s="28" t="s">
        <v>43</v>
      </c>
      <c r="C232" s="29" t="s">
        <v>542</v>
      </c>
      <c r="D232" s="41" t="s">
        <v>543</v>
      </c>
      <c r="E232" s="28" t="s">
        <v>38</v>
      </c>
      <c r="F232" s="28" t="s">
        <v>38</v>
      </c>
      <c r="G232" s="28" t="s">
        <v>38</v>
      </c>
      <c r="H232" s="40" t="s">
        <v>38</v>
      </c>
      <c r="I232" s="28" t="s">
        <v>38</v>
      </c>
      <c r="J232" s="28" t="s">
        <v>38</v>
      </c>
      <c r="K232" s="37" t="s">
        <v>38</v>
      </c>
      <c r="L232" s="38" t="s">
        <v>38</v>
      </c>
      <c r="M232" s="39" t="s">
        <v>38</v>
      </c>
      <c r="N232" s="28" t="s">
        <v>38</v>
      </c>
      <c r="O232" s="40" t="s">
        <v>38</v>
      </c>
      <c r="P232" s="39" t="s">
        <v>38</v>
      </c>
      <c r="Q232" s="28" t="s">
        <v>38</v>
      </c>
      <c r="R232" s="28" t="s">
        <v>38</v>
      </c>
      <c r="S232" s="40" t="s">
        <v>38</v>
      </c>
      <c r="T232" s="39" t="s">
        <v>38</v>
      </c>
      <c r="U232" s="28" t="s">
        <v>38</v>
      </c>
      <c r="V232" s="28" t="s">
        <v>38</v>
      </c>
      <c r="W232" s="28" t="s">
        <v>38</v>
      </c>
      <c r="X232" s="40" t="s">
        <v>38</v>
      </c>
    </row>
    <row r="233" spans="1:24" ht="64">
      <c r="A233" s="214" t="s">
        <v>3581</v>
      </c>
      <c r="B233" s="28" t="s">
        <v>47</v>
      </c>
      <c r="C233" s="29" t="s">
        <v>544</v>
      </c>
      <c r="D233" s="42" t="s">
        <v>545</v>
      </c>
      <c r="E233" s="28" t="s">
        <v>50</v>
      </c>
      <c r="F233" s="28" t="s">
        <v>50</v>
      </c>
      <c r="G233" s="28" t="s">
        <v>50</v>
      </c>
      <c r="H233" s="40" t="s">
        <v>50</v>
      </c>
      <c r="I233" s="28" t="s">
        <v>51</v>
      </c>
      <c r="J233" s="28" t="s">
        <v>520</v>
      </c>
      <c r="K233" s="43" t="s">
        <v>521</v>
      </c>
      <c r="L233" s="44" t="s">
        <v>522</v>
      </c>
      <c r="M233" s="39" t="s">
        <v>55</v>
      </c>
      <c r="N233" s="28" t="s">
        <v>55</v>
      </c>
      <c r="O233" s="40" t="s">
        <v>55</v>
      </c>
      <c r="P233" s="39" t="s">
        <v>56</v>
      </c>
      <c r="Q233" s="28" t="s">
        <v>50</v>
      </c>
      <c r="R233" s="28" t="s">
        <v>50</v>
      </c>
      <c r="S233" s="40" t="s">
        <v>56</v>
      </c>
      <c r="T233" s="39" t="s">
        <v>50</v>
      </c>
      <c r="U233" s="28" t="s">
        <v>50</v>
      </c>
      <c r="V233" s="28" t="s">
        <v>50</v>
      </c>
      <c r="W233" s="28" t="s">
        <v>50</v>
      </c>
      <c r="X233" s="40" t="s">
        <v>56</v>
      </c>
    </row>
    <row r="234" spans="1:24" ht="80">
      <c r="A234" s="214" t="s">
        <v>3581</v>
      </c>
      <c r="B234" s="28" t="s">
        <v>47</v>
      </c>
      <c r="C234" s="29" t="s">
        <v>544</v>
      </c>
      <c r="D234" s="42" t="s">
        <v>545</v>
      </c>
      <c r="E234" s="28" t="s">
        <v>50</v>
      </c>
      <c r="F234" s="28" t="s">
        <v>50</v>
      </c>
      <c r="G234" s="28" t="s">
        <v>50</v>
      </c>
      <c r="H234" s="40" t="s">
        <v>50</v>
      </c>
      <c r="I234" s="28" t="s">
        <v>51</v>
      </c>
      <c r="J234" s="28" t="s">
        <v>546</v>
      </c>
      <c r="K234" s="43" t="s">
        <v>547</v>
      </c>
      <c r="L234" s="44" t="s">
        <v>522</v>
      </c>
      <c r="M234" s="39" t="s">
        <v>55</v>
      </c>
      <c r="N234" s="28" t="s">
        <v>55</v>
      </c>
      <c r="O234" s="40" t="s">
        <v>55</v>
      </c>
      <c r="P234" s="39" t="s">
        <v>56</v>
      </c>
      <c r="Q234" s="28" t="s">
        <v>50</v>
      </c>
      <c r="R234" s="28" t="s">
        <v>50</v>
      </c>
      <c r="S234" s="40" t="s">
        <v>56</v>
      </c>
      <c r="T234" s="39" t="s">
        <v>50</v>
      </c>
      <c r="U234" s="28" t="s">
        <v>50</v>
      </c>
      <c r="V234" s="28" t="s">
        <v>50</v>
      </c>
      <c r="W234" s="28" t="s">
        <v>56</v>
      </c>
      <c r="X234" s="40" t="s">
        <v>56</v>
      </c>
    </row>
    <row r="235" spans="1:24" ht="64">
      <c r="A235" s="214" t="s">
        <v>3582</v>
      </c>
      <c r="B235" s="28" t="s">
        <v>47</v>
      </c>
      <c r="C235" s="29" t="s">
        <v>548</v>
      </c>
      <c r="D235" s="42" t="s">
        <v>549</v>
      </c>
      <c r="E235" s="28" t="s">
        <v>50</v>
      </c>
      <c r="F235" s="28" t="s">
        <v>50</v>
      </c>
      <c r="G235" s="28" t="s">
        <v>50</v>
      </c>
      <c r="H235" s="40" t="s">
        <v>50</v>
      </c>
      <c r="I235" s="28" t="s">
        <v>51</v>
      </c>
      <c r="J235" s="28" t="s">
        <v>520</v>
      </c>
      <c r="K235" s="43" t="s">
        <v>521</v>
      </c>
      <c r="L235" s="44" t="s">
        <v>522</v>
      </c>
      <c r="M235" s="39" t="s">
        <v>55</v>
      </c>
      <c r="N235" s="28" t="s">
        <v>55</v>
      </c>
      <c r="O235" s="40" t="s">
        <v>55</v>
      </c>
      <c r="P235" s="39" t="s">
        <v>56</v>
      </c>
      <c r="Q235" s="28" t="s">
        <v>50</v>
      </c>
      <c r="R235" s="28" t="s">
        <v>50</v>
      </c>
      <c r="S235" s="40" t="s">
        <v>56</v>
      </c>
      <c r="T235" s="39" t="s">
        <v>50</v>
      </c>
      <c r="U235" s="28" t="s">
        <v>50</v>
      </c>
      <c r="V235" s="28" t="s">
        <v>50</v>
      </c>
      <c r="W235" s="28" t="s">
        <v>50</v>
      </c>
      <c r="X235" s="40" t="s">
        <v>56</v>
      </c>
    </row>
    <row r="236" spans="1:24" ht="80">
      <c r="A236" s="214" t="s">
        <v>3582</v>
      </c>
      <c r="B236" s="28" t="s">
        <v>47</v>
      </c>
      <c r="C236" s="29" t="s">
        <v>548</v>
      </c>
      <c r="D236" s="42" t="s">
        <v>549</v>
      </c>
      <c r="E236" s="28" t="s">
        <v>50</v>
      </c>
      <c r="F236" s="28" t="s">
        <v>50</v>
      </c>
      <c r="G236" s="28" t="s">
        <v>50</v>
      </c>
      <c r="H236" s="40" t="s">
        <v>50</v>
      </c>
      <c r="I236" s="28" t="s">
        <v>51</v>
      </c>
      <c r="J236" s="28" t="s">
        <v>546</v>
      </c>
      <c r="K236" s="43" t="s">
        <v>547</v>
      </c>
      <c r="L236" s="44" t="s">
        <v>522</v>
      </c>
      <c r="M236" s="39" t="s">
        <v>55</v>
      </c>
      <c r="N236" s="28" t="s">
        <v>55</v>
      </c>
      <c r="O236" s="40" t="s">
        <v>55</v>
      </c>
      <c r="P236" s="39" t="s">
        <v>56</v>
      </c>
      <c r="Q236" s="28" t="s">
        <v>50</v>
      </c>
      <c r="R236" s="28" t="s">
        <v>50</v>
      </c>
      <c r="S236" s="40" t="s">
        <v>56</v>
      </c>
      <c r="T236" s="39" t="s">
        <v>50</v>
      </c>
      <c r="U236" s="28" t="s">
        <v>50</v>
      </c>
      <c r="V236" s="28" t="s">
        <v>50</v>
      </c>
      <c r="W236" s="28" t="s">
        <v>56</v>
      </c>
      <c r="X236" s="40" t="s">
        <v>56</v>
      </c>
    </row>
    <row r="237" spans="1:24" ht="48">
      <c r="A237" s="214" t="s">
        <v>508</v>
      </c>
      <c r="B237" s="28" t="s">
        <v>43</v>
      </c>
      <c r="C237" s="29" t="s">
        <v>551</v>
      </c>
      <c r="D237" s="41" t="s">
        <v>552</v>
      </c>
      <c r="E237" s="28" t="s">
        <v>38</v>
      </c>
      <c r="F237" s="28" t="s">
        <v>38</v>
      </c>
      <c r="G237" s="28" t="s">
        <v>38</v>
      </c>
      <c r="H237" s="40" t="s">
        <v>38</v>
      </c>
      <c r="I237" s="28" t="s">
        <v>38</v>
      </c>
      <c r="J237" s="28" t="s">
        <v>38</v>
      </c>
      <c r="K237" s="37" t="s">
        <v>38</v>
      </c>
      <c r="L237" s="38" t="s">
        <v>38</v>
      </c>
      <c r="M237" s="39" t="s">
        <v>38</v>
      </c>
      <c r="N237" s="28" t="s">
        <v>38</v>
      </c>
      <c r="O237" s="40" t="s">
        <v>38</v>
      </c>
      <c r="P237" s="39" t="s">
        <v>38</v>
      </c>
      <c r="Q237" s="28" t="s">
        <v>38</v>
      </c>
      <c r="R237" s="28" t="s">
        <v>38</v>
      </c>
      <c r="S237" s="40" t="s">
        <v>38</v>
      </c>
      <c r="T237" s="39" t="s">
        <v>38</v>
      </c>
      <c r="U237" s="28" t="s">
        <v>38</v>
      </c>
      <c r="V237" s="28" t="s">
        <v>38</v>
      </c>
      <c r="W237" s="28" t="s">
        <v>38</v>
      </c>
      <c r="X237" s="40" t="s">
        <v>38</v>
      </c>
    </row>
    <row r="238" spans="1:24" ht="48">
      <c r="A238" s="214" t="s">
        <v>3583</v>
      </c>
      <c r="B238" s="28" t="s">
        <v>47</v>
      </c>
      <c r="C238" s="29" t="s">
        <v>553</v>
      </c>
      <c r="D238" s="42" t="s">
        <v>554</v>
      </c>
      <c r="E238" s="28" t="s">
        <v>50</v>
      </c>
      <c r="F238" s="28" t="s">
        <v>50</v>
      </c>
      <c r="G238" s="28" t="s">
        <v>50</v>
      </c>
      <c r="H238" s="40" t="s">
        <v>50</v>
      </c>
      <c r="I238" s="28" t="s">
        <v>51</v>
      </c>
      <c r="J238" s="28" t="s">
        <v>529</v>
      </c>
      <c r="K238" s="43" t="s">
        <v>530</v>
      </c>
      <c r="L238" s="44" t="s">
        <v>522</v>
      </c>
      <c r="M238" s="39" t="s">
        <v>55</v>
      </c>
      <c r="N238" s="28" t="s">
        <v>55</v>
      </c>
      <c r="O238" s="40" t="s">
        <v>55</v>
      </c>
      <c r="P238" s="39" t="s">
        <v>56</v>
      </c>
      <c r="Q238" s="28" t="s">
        <v>50</v>
      </c>
      <c r="R238" s="28" t="s">
        <v>50</v>
      </c>
      <c r="S238" s="40" t="s">
        <v>56</v>
      </c>
      <c r="T238" s="39" t="s">
        <v>56</v>
      </c>
      <c r="U238" s="28" t="s">
        <v>56</v>
      </c>
      <c r="V238" s="28" t="s">
        <v>56</v>
      </c>
      <c r="W238" s="28" t="s">
        <v>50</v>
      </c>
      <c r="X238" s="40" t="s">
        <v>56</v>
      </c>
    </row>
    <row r="239" spans="1:24" ht="48">
      <c r="A239" s="214" t="s">
        <v>3583</v>
      </c>
      <c r="B239" s="28" t="s">
        <v>47</v>
      </c>
      <c r="C239" s="29" t="s">
        <v>553</v>
      </c>
      <c r="D239" s="42" t="s">
        <v>554</v>
      </c>
      <c r="E239" s="28" t="s">
        <v>50</v>
      </c>
      <c r="F239" s="28" t="s">
        <v>50</v>
      </c>
      <c r="G239" s="28" t="s">
        <v>50</v>
      </c>
      <c r="H239" s="40" t="s">
        <v>50</v>
      </c>
      <c r="I239" s="28" t="s">
        <v>117</v>
      </c>
      <c r="J239" s="28" t="s">
        <v>148</v>
      </c>
      <c r="K239" s="43" t="s">
        <v>149</v>
      </c>
      <c r="L239" s="44" t="s">
        <v>95</v>
      </c>
      <c r="M239" s="39" t="s">
        <v>55</v>
      </c>
      <c r="N239" s="28" t="s">
        <v>55</v>
      </c>
      <c r="O239" s="40" t="s">
        <v>55</v>
      </c>
      <c r="P239" s="39" t="s">
        <v>56</v>
      </c>
      <c r="Q239" s="28" t="s">
        <v>56</v>
      </c>
      <c r="R239" s="28" t="s">
        <v>50</v>
      </c>
      <c r="S239" s="40" t="s">
        <v>56</v>
      </c>
      <c r="T239" s="39" t="s">
        <v>56</v>
      </c>
      <c r="U239" s="28" t="s">
        <v>56</v>
      </c>
      <c r="V239" s="28" t="s">
        <v>56</v>
      </c>
      <c r="W239" s="28" t="s">
        <v>50</v>
      </c>
      <c r="X239" s="40" t="s">
        <v>56</v>
      </c>
    </row>
    <row r="240" spans="1:24" ht="64">
      <c r="A240" s="214" t="s">
        <v>3584</v>
      </c>
      <c r="B240" s="28" t="s">
        <v>47</v>
      </c>
      <c r="C240" s="29" t="s">
        <v>555</v>
      </c>
      <c r="D240" s="42" t="s">
        <v>556</v>
      </c>
      <c r="E240" s="28" t="s">
        <v>50</v>
      </c>
      <c r="F240" s="28" t="s">
        <v>50</v>
      </c>
      <c r="G240" s="28" t="s">
        <v>50</v>
      </c>
      <c r="H240" s="40" t="s">
        <v>50</v>
      </c>
      <c r="I240" s="28" t="s">
        <v>80</v>
      </c>
      <c r="J240" s="28" t="s">
        <v>557</v>
      </c>
      <c r="K240" s="43" t="s">
        <v>558</v>
      </c>
      <c r="L240" s="44" t="s">
        <v>522</v>
      </c>
      <c r="M240" s="39" t="s">
        <v>55</v>
      </c>
      <c r="N240" s="28" t="s">
        <v>55</v>
      </c>
      <c r="O240" s="40" t="s">
        <v>55</v>
      </c>
      <c r="P240" s="39" t="s">
        <v>56</v>
      </c>
      <c r="Q240" s="28" t="s">
        <v>50</v>
      </c>
      <c r="R240" s="28" t="s">
        <v>50</v>
      </c>
      <c r="S240" s="40" t="s">
        <v>56</v>
      </c>
      <c r="T240" s="39" t="s">
        <v>50</v>
      </c>
      <c r="U240" s="28" t="s">
        <v>50</v>
      </c>
      <c r="V240" s="28" t="s">
        <v>50</v>
      </c>
      <c r="W240" s="28" t="s">
        <v>50</v>
      </c>
      <c r="X240" s="40" t="s">
        <v>56</v>
      </c>
    </row>
    <row r="241" spans="1:24" ht="80">
      <c r="A241" s="214" t="s">
        <v>3585</v>
      </c>
      <c r="B241" s="28" t="s">
        <v>47</v>
      </c>
      <c r="C241" s="29" t="s">
        <v>559</v>
      </c>
      <c r="D241" s="42" t="s">
        <v>560</v>
      </c>
      <c r="E241" s="28" t="s">
        <v>50</v>
      </c>
      <c r="F241" s="28" t="s">
        <v>50</v>
      </c>
      <c r="G241" s="28" t="s">
        <v>50</v>
      </c>
      <c r="H241" s="40" t="s">
        <v>50</v>
      </c>
      <c r="I241" s="28" t="s">
        <v>51</v>
      </c>
      <c r="J241" s="28" t="s">
        <v>557</v>
      </c>
      <c r="K241" s="43" t="s">
        <v>558</v>
      </c>
      <c r="L241" s="44" t="s">
        <v>522</v>
      </c>
      <c r="M241" s="39" t="s">
        <v>55</v>
      </c>
      <c r="N241" s="28" t="s">
        <v>55</v>
      </c>
      <c r="O241" s="40" t="s">
        <v>55</v>
      </c>
      <c r="P241" s="39" t="s">
        <v>56</v>
      </c>
      <c r="Q241" s="28" t="s">
        <v>50</v>
      </c>
      <c r="R241" s="28" t="s">
        <v>50</v>
      </c>
      <c r="S241" s="40" t="s">
        <v>56</v>
      </c>
      <c r="T241" s="39" t="s">
        <v>50</v>
      </c>
      <c r="U241" s="28" t="s">
        <v>50</v>
      </c>
      <c r="V241" s="28" t="s">
        <v>50</v>
      </c>
      <c r="W241" s="28" t="s">
        <v>50</v>
      </c>
      <c r="X241" s="40" t="s">
        <v>56</v>
      </c>
    </row>
    <row r="242" spans="1:24" ht="32">
      <c r="A242" s="214" t="s">
        <v>513</v>
      </c>
      <c r="B242" s="28" t="s">
        <v>36</v>
      </c>
      <c r="C242" s="45" t="s">
        <v>562</v>
      </c>
      <c r="D242" s="46" t="s">
        <v>3586</v>
      </c>
      <c r="E242" s="28" t="s">
        <v>38</v>
      </c>
      <c r="F242" s="28" t="s">
        <v>38</v>
      </c>
      <c r="G242" s="28" t="s">
        <v>38</v>
      </c>
      <c r="H242" s="40" t="s">
        <v>38</v>
      </c>
      <c r="I242" s="28" t="s">
        <v>38</v>
      </c>
      <c r="J242" s="28" t="s">
        <v>38</v>
      </c>
      <c r="K242" s="37" t="s">
        <v>38</v>
      </c>
      <c r="L242" s="38" t="s">
        <v>38</v>
      </c>
      <c r="M242" s="39" t="s">
        <v>38</v>
      </c>
      <c r="N242" s="28" t="s">
        <v>38</v>
      </c>
      <c r="O242" s="40" t="s">
        <v>38</v>
      </c>
      <c r="P242" s="39" t="s">
        <v>38</v>
      </c>
      <c r="Q242" s="28" t="s">
        <v>38</v>
      </c>
      <c r="R242" s="28" t="s">
        <v>38</v>
      </c>
      <c r="S242" s="40" t="s">
        <v>38</v>
      </c>
      <c r="T242" s="39" t="s">
        <v>38</v>
      </c>
      <c r="U242" s="28" t="s">
        <v>38</v>
      </c>
      <c r="V242" s="28" t="s">
        <v>38</v>
      </c>
      <c r="W242" s="28" t="s">
        <v>38</v>
      </c>
      <c r="X242" s="40" t="s">
        <v>38</v>
      </c>
    </row>
    <row r="243" spans="1:24" ht="80">
      <c r="A243" s="214" t="s">
        <v>516</v>
      </c>
      <c r="B243" s="28" t="s">
        <v>40</v>
      </c>
      <c r="C243" s="45" t="s">
        <v>564</v>
      </c>
      <c r="D243" s="36" t="s">
        <v>3587</v>
      </c>
      <c r="E243" s="28" t="s">
        <v>38</v>
      </c>
      <c r="F243" s="28" t="s">
        <v>38</v>
      </c>
      <c r="G243" s="28" t="s">
        <v>38</v>
      </c>
      <c r="H243" s="40" t="s">
        <v>38</v>
      </c>
      <c r="I243" s="28" t="s">
        <v>38</v>
      </c>
      <c r="J243" s="28" t="s">
        <v>38</v>
      </c>
      <c r="K243" s="37" t="s">
        <v>38</v>
      </c>
      <c r="L243" s="38" t="s">
        <v>38</v>
      </c>
      <c r="M243" s="39" t="s">
        <v>38</v>
      </c>
      <c r="N243" s="28" t="s">
        <v>38</v>
      </c>
      <c r="O243" s="40" t="s">
        <v>38</v>
      </c>
      <c r="P243" s="39" t="s">
        <v>38</v>
      </c>
      <c r="Q243" s="28" t="s">
        <v>38</v>
      </c>
      <c r="R243" s="28" t="s">
        <v>38</v>
      </c>
      <c r="S243" s="40" t="s">
        <v>38</v>
      </c>
      <c r="T243" s="39" t="s">
        <v>38</v>
      </c>
      <c r="U243" s="28" t="s">
        <v>38</v>
      </c>
      <c r="V243" s="28" t="s">
        <v>38</v>
      </c>
      <c r="W243" s="28" t="s">
        <v>38</v>
      </c>
      <c r="X243" s="40" t="s">
        <v>38</v>
      </c>
    </row>
    <row r="244" spans="1:24" ht="32">
      <c r="A244" s="214" t="s">
        <v>541</v>
      </c>
      <c r="B244" s="28" t="s">
        <v>43</v>
      </c>
      <c r="C244" s="45" t="s">
        <v>566</v>
      </c>
      <c r="D244" s="41" t="s">
        <v>567</v>
      </c>
      <c r="E244" s="28" t="s">
        <v>38</v>
      </c>
      <c r="F244" s="28" t="s">
        <v>38</v>
      </c>
      <c r="G244" s="28" t="s">
        <v>38</v>
      </c>
      <c r="H244" s="40" t="s">
        <v>38</v>
      </c>
      <c r="I244" s="28" t="s">
        <v>38</v>
      </c>
      <c r="J244" s="28" t="s">
        <v>38</v>
      </c>
      <c r="K244" s="37" t="s">
        <v>38</v>
      </c>
      <c r="L244" s="38" t="s">
        <v>38</v>
      </c>
      <c r="M244" s="39" t="s">
        <v>38</v>
      </c>
      <c r="N244" s="28" t="s">
        <v>38</v>
      </c>
      <c r="O244" s="40" t="s">
        <v>38</v>
      </c>
      <c r="P244" s="39" t="s">
        <v>38</v>
      </c>
      <c r="Q244" s="28" t="s">
        <v>38</v>
      </c>
      <c r="R244" s="28" t="s">
        <v>38</v>
      </c>
      <c r="S244" s="40" t="s">
        <v>38</v>
      </c>
      <c r="T244" s="39" t="s">
        <v>38</v>
      </c>
      <c r="U244" s="28" t="s">
        <v>38</v>
      </c>
      <c r="V244" s="28" t="s">
        <v>38</v>
      </c>
      <c r="W244" s="28" t="s">
        <v>38</v>
      </c>
      <c r="X244" s="40" t="s">
        <v>38</v>
      </c>
    </row>
    <row r="245" spans="1:24" ht="48">
      <c r="A245" s="214" t="s">
        <v>3588</v>
      </c>
      <c r="B245" s="28" t="s">
        <v>47</v>
      </c>
      <c r="C245" s="45" t="s">
        <v>568</v>
      </c>
      <c r="D245" s="42" t="s">
        <v>569</v>
      </c>
      <c r="E245" s="28" t="s">
        <v>50</v>
      </c>
      <c r="F245" s="28" t="s">
        <v>50</v>
      </c>
      <c r="G245" s="28" t="s">
        <v>50</v>
      </c>
      <c r="H245" s="40" t="s">
        <v>50</v>
      </c>
      <c r="I245" s="28" t="s">
        <v>74</v>
      </c>
      <c r="J245" s="28" t="s">
        <v>570</v>
      </c>
      <c r="K245" s="43" t="s">
        <v>571</v>
      </c>
      <c r="L245" s="44" t="s">
        <v>231</v>
      </c>
      <c r="M245" s="39" t="s">
        <v>84</v>
      </c>
      <c r="N245" s="28" t="s">
        <v>84</v>
      </c>
      <c r="O245" s="40" t="s">
        <v>84</v>
      </c>
      <c r="P245" s="39" t="s">
        <v>56</v>
      </c>
      <c r="Q245" s="28" t="s">
        <v>56</v>
      </c>
      <c r="R245" s="28" t="s">
        <v>50</v>
      </c>
      <c r="S245" s="40" t="s">
        <v>56</v>
      </c>
      <c r="T245" s="39" t="s">
        <v>56</v>
      </c>
      <c r="U245" s="28" t="s">
        <v>56</v>
      </c>
      <c r="V245" s="28" t="s">
        <v>56</v>
      </c>
      <c r="W245" s="28" t="s">
        <v>50</v>
      </c>
      <c r="X245" s="40" t="s">
        <v>56</v>
      </c>
    </row>
    <row r="246" spans="1:24" ht="48">
      <c r="A246" s="214" t="s">
        <v>3588</v>
      </c>
      <c r="B246" s="28" t="s">
        <v>47</v>
      </c>
      <c r="C246" s="45" t="s">
        <v>568</v>
      </c>
      <c r="D246" s="42" t="s">
        <v>569</v>
      </c>
      <c r="E246" s="28" t="s">
        <v>50</v>
      </c>
      <c r="F246" s="28" t="s">
        <v>50</v>
      </c>
      <c r="G246" s="28" t="s">
        <v>50</v>
      </c>
      <c r="H246" s="40" t="s">
        <v>50</v>
      </c>
      <c r="I246" s="28" t="s">
        <v>51</v>
      </c>
      <c r="J246" s="28" t="s">
        <v>367</v>
      </c>
      <c r="K246" s="43" t="s">
        <v>368</v>
      </c>
      <c r="L246" s="44" t="s">
        <v>362</v>
      </c>
      <c r="M246" s="39" t="s">
        <v>55</v>
      </c>
      <c r="N246" s="28" t="s">
        <v>55</v>
      </c>
      <c r="O246" s="40" t="s">
        <v>55</v>
      </c>
      <c r="P246" s="39" t="s">
        <v>56</v>
      </c>
      <c r="Q246" s="28" t="s">
        <v>56</v>
      </c>
      <c r="R246" s="28" t="s">
        <v>50</v>
      </c>
      <c r="S246" s="40" t="s">
        <v>56</v>
      </c>
      <c r="T246" s="39" t="s">
        <v>56</v>
      </c>
      <c r="U246" s="28" t="s">
        <v>56</v>
      </c>
      <c r="V246" s="28" t="s">
        <v>56</v>
      </c>
      <c r="W246" s="28" t="s">
        <v>50</v>
      </c>
      <c r="X246" s="40" t="s">
        <v>56</v>
      </c>
    </row>
    <row r="247" spans="1:24" ht="32">
      <c r="A247" s="214" t="s">
        <v>550</v>
      </c>
      <c r="B247" s="28" t="s">
        <v>43</v>
      </c>
      <c r="C247" s="45" t="s">
        <v>573</v>
      </c>
      <c r="D247" s="41" t="s">
        <v>574</v>
      </c>
      <c r="E247" s="28" t="s">
        <v>38</v>
      </c>
      <c r="F247" s="28" t="s">
        <v>38</v>
      </c>
      <c r="G247" s="28" t="s">
        <v>38</v>
      </c>
      <c r="H247" s="40" t="s">
        <v>38</v>
      </c>
      <c r="I247" s="28" t="s">
        <v>38</v>
      </c>
      <c r="J247" s="28" t="s">
        <v>38</v>
      </c>
      <c r="K247" s="37" t="s">
        <v>38</v>
      </c>
      <c r="L247" s="38" t="s">
        <v>38</v>
      </c>
      <c r="M247" s="39" t="s">
        <v>38</v>
      </c>
      <c r="N247" s="28" t="s">
        <v>38</v>
      </c>
      <c r="O247" s="40" t="s">
        <v>38</v>
      </c>
      <c r="P247" s="39" t="s">
        <v>38</v>
      </c>
      <c r="Q247" s="28" t="s">
        <v>38</v>
      </c>
      <c r="R247" s="28" t="s">
        <v>38</v>
      </c>
      <c r="S247" s="40" t="s">
        <v>38</v>
      </c>
      <c r="T247" s="39" t="s">
        <v>38</v>
      </c>
      <c r="U247" s="28" t="s">
        <v>38</v>
      </c>
      <c r="V247" s="28" t="s">
        <v>38</v>
      </c>
      <c r="W247" s="28" t="s">
        <v>38</v>
      </c>
      <c r="X247" s="40" t="s">
        <v>38</v>
      </c>
    </row>
    <row r="248" spans="1:24" ht="64">
      <c r="A248" s="214" t="s">
        <v>3589</v>
      </c>
      <c r="B248" s="28" t="s">
        <v>47</v>
      </c>
      <c r="C248" s="45" t="s">
        <v>575</v>
      </c>
      <c r="D248" s="42" t="s">
        <v>576</v>
      </c>
      <c r="E248" s="28" t="s">
        <v>50</v>
      </c>
      <c r="F248" s="28" t="s">
        <v>50</v>
      </c>
      <c r="G248" s="28" t="s">
        <v>50</v>
      </c>
      <c r="H248" s="40" t="s">
        <v>50</v>
      </c>
      <c r="I248" s="28" t="s">
        <v>51</v>
      </c>
      <c r="J248" s="28" t="s">
        <v>367</v>
      </c>
      <c r="K248" s="43" t="s">
        <v>368</v>
      </c>
      <c r="L248" s="44" t="s">
        <v>362</v>
      </c>
      <c r="M248" s="39" t="s">
        <v>55</v>
      </c>
      <c r="N248" s="28" t="s">
        <v>55</v>
      </c>
      <c r="O248" s="40" t="s">
        <v>55</v>
      </c>
      <c r="P248" s="39" t="s">
        <v>56</v>
      </c>
      <c r="Q248" s="28" t="s">
        <v>56</v>
      </c>
      <c r="R248" s="28" t="s">
        <v>50</v>
      </c>
      <c r="S248" s="40" t="s">
        <v>56</v>
      </c>
      <c r="T248" s="39" t="s">
        <v>56</v>
      </c>
      <c r="U248" s="28" t="s">
        <v>56</v>
      </c>
      <c r="V248" s="28" t="s">
        <v>56</v>
      </c>
      <c r="W248" s="28" t="s">
        <v>50</v>
      </c>
      <c r="X248" s="40" t="s">
        <v>56</v>
      </c>
    </row>
    <row r="249" spans="1:24" ht="48">
      <c r="A249" s="214" t="s">
        <v>561</v>
      </c>
      <c r="B249" s="28" t="s">
        <v>43</v>
      </c>
      <c r="C249" s="45" t="s">
        <v>578</v>
      </c>
      <c r="D249" s="41" t="s">
        <v>579</v>
      </c>
      <c r="E249" s="28" t="s">
        <v>38</v>
      </c>
      <c r="F249" s="28" t="s">
        <v>38</v>
      </c>
      <c r="G249" s="28" t="s">
        <v>38</v>
      </c>
      <c r="H249" s="40" t="s">
        <v>38</v>
      </c>
      <c r="I249" s="28" t="s">
        <v>38</v>
      </c>
      <c r="J249" s="28" t="s">
        <v>38</v>
      </c>
      <c r="K249" s="37" t="s">
        <v>38</v>
      </c>
      <c r="L249" s="38" t="s">
        <v>38</v>
      </c>
      <c r="M249" s="39" t="s">
        <v>38</v>
      </c>
      <c r="N249" s="28" t="s">
        <v>38</v>
      </c>
      <c r="O249" s="40" t="s">
        <v>38</v>
      </c>
      <c r="P249" s="39" t="s">
        <v>38</v>
      </c>
      <c r="Q249" s="28" t="s">
        <v>38</v>
      </c>
      <c r="R249" s="28" t="s">
        <v>38</v>
      </c>
      <c r="S249" s="40" t="s">
        <v>38</v>
      </c>
      <c r="T249" s="39" t="s">
        <v>38</v>
      </c>
      <c r="U249" s="28" t="s">
        <v>38</v>
      </c>
      <c r="V249" s="28" t="s">
        <v>38</v>
      </c>
      <c r="W249" s="28" t="s">
        <v>38</v>
      </c>
      <c r="X249" s="40" t="s">
        <v>38</v>
      </c>
    </row>
    <row r="250" spans="1:24" ht="48">
      <c r="A250" s="214" t="s">
        <v>3590</v>
      </c>
      <c r="B250" s="28" t="s">
        <v>47</v>
      </c>
      <c r="C250" s="45" t="s">
        <v>580</v>
      </c>
      <c r="D250" s="42" t="s">
        <v>581</v>
      </c>
      <c r="E250" s="28" t="s">
        <v>50</v>
      </c>
      <c r="F250" s="28" t="s">
        <v>50</v>
      </c>
      <c r="G250" s="28" t="s">
        <v>50</v>
      </c>
      <c r="H250" s="40" t="s">
        <v>50</v>
      </c>
      <c r="I250" s="28" t="s">
        <v>80</v>
      </c>
      <c r="J250" s="28" t="s">
        <v>582</v>
      </c>
      <c r="K250" s="43" t="s">
        <v>583</v>
      </c>
      <c r="L250" s="44" t="s">
        <v>417</v>
      </c>
      <c r="M250" s="39" t="s">
        <v>109</v>
      </c>
      <c r="N250" s="28" t="s">
        <v>109</v>
      </c>
      <c r="O250" s="40" t="s">
        <v>109</v>
      </c>
      <c r="P250" s="39" t="s">
        <v>56</v>
      </c>
      <c r="Q250" s="28" t="s">
        <v>56</v>
      </c>
      <c r="R250" s="28" t="s">
        <v>50</v>
      </c>
      <c r="S250" s="40" t="s">
        <v>56</v>
      </c>
      <c r="T250" s="39" t="s">
        <v>50</v>
      </c>
      <c r="U250" s="28" t="s">
        <v>50</v>
      </c>
      <c r="V250" s="28" t="s">
        <v>56</v>
      </c>
      <c r="W250" s="28" t="s">
        <v>56</v>
      </c>
      <c r="X250" s="40" t="s">
        <v>56</v>
      </c>
    </row>
    <row r="251" spans="1:24" ht="32">
      <c r="A251" s="214" t="s">
        <v>563</v>
      </c>
      <c r="B251" s="28" t="s">
        <v>43</v>
      </c>
      <c r="C251" s="45" t="s">
        <v>585</v>
      </c>
      <c r="D251" s="41" t="s">
        <v>586</v>
      </c>
      <c r="E251" s="28" t="s">
        <v>38</v>
      </c>
      <c r="F251" s="28" t="s">
        <v>38</v>
      </c>
      <c r="G251" s="28" t="s">
        <v>38</v>
      </c>
      <c r="H251" s="40" t="s">
        <v>38</v>
      </c>
      <c r="I251" s="28" t="s">
        <v>38</v>
      </c>
      <c r="J251" s="28" t="s">
        <v>38</v>
      </c>
      <c r="K251" s="37" t="s">
        <v>38</v>
      </c>
      <c r="L251" s="38" t="s">
        <v>38</v>
      </c>
      <c r="M251" s="39" t="s">
        <v>38</v>
      </c>
      <c r="N251" s="28" t="s">
        <v>38</v>
      </c>
      <c r="O251" s="40" t="s">
        <v>38</v>
      </c>
      <c r="P251" s="39" t="s">
        <v>38</v>
      </c>
      <c r="Q251" s="28" t="s">
        <v>38</v>
      </c>
      <c r="R251" s="28" t="s">
        <v>38</v>
      </c>
      <c r="S251" s="40" t="s">
        <v>38</v>
      </c>
      <c r="T251" s="39" t="s">
        <v>38</v>
      </c>
      <c r="U251" s="28" t="s">
        <v>38</v>
      </c>
      <c r="V251" s="28" t="s">
        <v>38</v>
      </c>
      <c r="W251" s="28" t="s">
        <v>38</v>
      </c>
      <c r="X251" s="40" t="s">
        <v>38</v>
      </c>
    </row>
    <row r="252" spans="1:24" ht="64">
      <c r="A252" s="214" t="s">
        <v>3591</v>
      </c>
      <c r="B252" s="28" t="s">
        <v>47</v>
      </c>
      <c r="C252" s="45" t="s">
        <v>587</v>
      </c>
      <c r="D252" s="42" t="s">
        <v>588</v>
      </c>
      <c r="E252" s="28" t="s">
        <v>50</v>
      </c>
      <c r="F252" s="28" t="s">
        <v>50</v>
      </c>
      <c r="G252" s="28" t="s">
        <v>50</v>
      </c>
      <c r="H252" s="40" t="s">
        <v>50</v>
      </c>
      <c r="I252" s="28" t="s">
        <v>51</v>
      </c>
      <c r="J252" s="28" t="s">
        <v>367</v>
      </c>
      <c r="K252" s="43" t="s">
        <v>368</v>
      </c>
      <c r="L252" s="44" t="s">
        <v>362</v>
      </c>
      <c r="M252" s="39" t="s">
        <v>55</v>
      </c>
      <c r="N252" s="28" t="s">
        <v>55</v>
      </c>
      <c r="O252" s="40" t="s">
        <v>55</v>
      </c>
      <c r="P252" s="39" t="s">
        <v>56</v>
      </c>
      <c r="Q252" s="28" t="s">
        <v>56</v>
      </c>
      <c r="R252" s="28" t="s">
        <v>50</v>
      </c>
      <c r="S252" s="40" t="s">
        <v>56</v>
      </c>
      <c r="T252" s="39" t="s">
        <v>56</v>
      </c>
      <c r="U252" s="28" t="s">
        <v>56</v>
      </c>
      <c r="V252" s="28" t="s">
        <v>56</v>
      </c>
      <c r="W252" s="28" t="s">
        <v>50</v>
      </c>
      <c r="X252" s="40" t="s">
        <v>56</v>
      </c>
    </row>
    <row r="253" spans="1:24" ht="64">
      <c r="A253" s="214" t="s">
        <v>3591</v>
      </c>
      <c r="B253" s="28" t="s">
        <v>47</v>
      </c>
      <c r="C253" s="45" t="s">
        <v>587</v>
      </c>
      <c r="D253" s="42" t="s">
        <v>588</v>
      </c>
      <c r="E253" s="28" t="s">
        <v>50</v>
      </c>
      <c r="F253" s="28" t="s">
        <v>50</v>
      </c>
      <c r="G253" s="28" t="s">
        <v>50</v>
      </c>
      <c r="H253" s="40" t="s">
        <v>50</v>
      </c>
      <c r="I253" s="28" t="s">
        <v>51</v>
      </c>
      <c r="J253" s="28" t="s">
        <v>371</v>
      </c>
      <c r="K253" s="43" t="s">
        <v>372</v>
      </c>
      <c r="L253" s="44" t="s">
        <v>83</v>
      </c>
      <c r="M253" s="39" t="s">
        <v>55</v>
      </c>
      <c r="N253" s="28" t="s">
        <v>55</v>
      </c>
      <c r="O253" s="40" t="s">
        <v>55</v>
      </c>
      <c r="P253" s="39" t="s">
        <v>56</v>
      </c>
      <c r="Q253" s="28" t="s">
        <v>56</v>
      </c>
      <c r="R253" s="28" t="s">
        <v>50</v>
      </c>
      <c r="S253" s="40" t="s">
        <v>56</v>
      </c>
      <c r="T253" s="39" t="s">
        <v>50</v>
      </c>
      <c r="U253" s="28" t="s">
        <v>50</v>
      </c>
      <c r="V253" s="28" t="s">
        <v>50</v>
      </c>
      <c r="W253" s="28" t="s">
        <v>50</v>
      </c>
      <c r="X253" s="40" t="s">
        <v>56</v>
      </c>
    </row>
    <row r="254" spans="1:24" ht="32">
      <c r="A254" s="214" t="s">
        <v>565</v>
      </c>
      <c r="B254" s="28" t="s">
        <v>43</v>
      </c>
      <c r="C254" s="45" t="s">
        <v>590</v>
      </c>
      <c r="D254" s="41" t="s">
        <v>591</v>
      </c>
      <c r="E254" s="28" t="s">
        <v>38</v>
      </c>
      <c r="F254" s="28" t="s">
        <v>38</v>
      </c>
      <c r="G254" s="28" t="s">
        <v>38</v>
      </c>
      <c r="H254" s="40" t="s">
        <v>38</v>
      </c>
      <c r="I254" s="28" t="s">
        <v>38</v>
      </c>
      <c r="J254" s="28" t="s">
        <v>38</v>
      </c>
      <c r="K254" s="37" t="s">
        <v>38</v>
      </c>
      <c r="L254" s="38" t="s">
        <v>38</v>
      </c>
      <c r="M254" s="39" t="s">
        <v>38</v>
      </c>
      <c r="N254" s="28" t="s">
        <v>38</v>
      </c>
      <c r="O254" s="40" t="s">
        <v>38</v>
      </c>
      <c r="P254" s="39" t="s">
        <v>38</v>
      </c>
      <c r="Q254" s="28" t="s">
        <v>38</v>
      </c>
      <c r="R254" s="28" t="s">
        <v>38</v>
      </c>
      <c r="S254" s="40" t="s">
        <v>38</v>
      </c>
      <c r="T254" s="39" t="s">
        <v>38</v>
      </c>
      <c r="U254" s="28" t="s">
        <v>38</v>
      </c>
      <c r="V254" s="28" t="s">
        <v>38</v>
      </c>
      <c r="W254" s="28" t="s">
        <v>38</v>
      </c>
      <c r="X254" s="40" t="s">
        <v>38</v>
      </c>
    </row>
    <row r="255" spans="1:24" ht="64">
      <c r="A255" s="214" t="s">
        <v>3592</v>
      </c>
      <c r="B255" s="28" t="s">
        <v>47</v>
      </c>
      <c r="C255" s="45" t="s">
        <v>592</v>
      </c>
      <c r="D255" s="42" t="s">
        <v>593</v>
      </c>
      <c r="E255" s="28" t="s">
        <v>50</v>
      </c>
      <c r="F255" s="28" t="s">
        <v>50</v>
      </c>
      <c r="G255" s="28" t="s">
        <v>50</v>
      </c>
      <c r="H255" s="40" t="s">
        <v>65</v>
      </c>
      <c r="I255" s="28" t="s">
        <v>74</v>
      </c>
      <c r="J255" s="28" t="s">
        <v>594</v>
      </c>
      <c r="K255" s="43" t="s">
        <v>595</v>
      </c>
      <c r="L255" s="44" t="s">
        <v>83</v>
      </c>
      <c r="M255" s="39" t="s">
        <v>84</v>
      </c>
      <c r="N255" s="28" t="s">
        <v>84</v>
      </c>
      <c r="O255" s="40" t="s">
        <v>84</v>
      </c>
      <c r="P255" s="39" t="s">
        <v>56</v>
      </c>
      <c r="Q255" s="28" t="s">
        <v>56</v>
      </c>
      <c r="R255" s="28" t="s">
        <v>50</v>
      </c>
      <c r="S255" s="40" t="s">
        <v>56</v>
      </c>
      <c r="T255" s="39" t="s">
        <v>56</v>
      </c>
      <c r="U255" s="28" t="s">
        <v>56</v>
      </c>
      <c r="V255" s="28" t="s">
        <v>56</v>
      </c>
      <c r="W255" s="28" t="s">
        <v>50</v>
      </c>
      <c r="X255" s="40" t="s">
        <v>56</v>
      </c>
    </row>
    <row r="256" spans="1:24" ht="96">
      <c r="A256" s="214" t="s">
        <v>3592</v>
      </c>
      <c r="B256" s="28" t="s">
        <v>47</v>
      </c>
      <c r="C256" s="45" t="s">
        <v>592</v>
      </c>
      <c r="D256" s="42" t="s">
        <v>593</v>
      </c>
      <c r="E256" s="28" t="s">
        <v>50</v>
      </c>
      <c r="F256" s="28" t="s">
        <v>50</v>
      </c>
      <c r="G256" s="28" t="s">
        <v>50</v>
      </c>
      <c r="H256" s="40" t="s">
        <v>65</v>
      </c>
      <c r="I256" s="28" t="s">
        <v>74</v>
      </c>
      <c r="J256" s="28" t="s">
        <v>81</v>
      </c>
      <c r="K256" s="43" t="s">
        <v>82</v>
      </c>
      <c r="L256" s="44" t="s">
        <v>83</v>
      </c>
      <c r="M256" s="39" t="s">
        <v>84</v>
      </c>
      <c r="N256" s="28" t="s">
        <v>84</v>
      </c>
      <c r="O256" s="40" t="s">
        <v>84</v>
      </c>
      <c r="P256" s="39" t="s">
        <v>56</v>
      </c>
      <c r="Q256" s="28" t="s">
        <v>50</v>
      </c>
      <c r="R256" s="28" t="s">
        <v>50</v>
      </c>
      <c r="S256" s="40" t="s">
        <v>56</v>
      </c>
      <c r="T256" s="39" t="s">
        <v>50</v>
      </c>
      <c r="U256" s="28" t="s">
        <v>50</v>
      </c>
      <c r="V256" s="28" t="s">
        <v>50</v>
      </c>
      <c r="W256" s="28" t="s">
        <v>50</v>
      </c>
      <c r="X256" s="40" t="s">
        <v>56</v>
      </c>
    </row>
    <row r="257" spans="1:24" ht="64">
      <c r="A257" s="214" t="s">
        <v>3592</v>
      </c>
      <c r="B257" s="28" t="s">
        <v>47</v>
      </c>
      <c r="C257" s="45" t="s">
        <v>592</v>
      </c>
      <c r="D257" s="42" t="s">
        <v>593</v>
      </c>
      <c r="E257" s="28" t="s">
        <v>50</v>
      </c>
      <c r="F257" s="28" t="s">
        <v>50</v>
      </c>
      <c r="G257" s="28" t="s">
        <v>50</v>
      </c>
      <c r="H257" s="40" t="s">
        <v>65</v>
      </c>
      <c r="I257" s="28" t="s">
        <v>74</v>
      </c>
      <c r="J257" s="28" t="s">
        <v>596</v>
      </c>
      <c r="K257" s="43" t="s">
        <v>597</v>
      </c>
      <c r="L257" s="44" t="s">
        <v>362</v>
      </c>
      <c r="M257" s="39" t="s">
        <v>55</v>
      </c>
      <c r="N257" s="28" t="s">
        <v>55</v>
      </c>
      <c r="O257" s="40" t="s">
        <v>55</v>
      </c>
      <c r="P257" s="39" t="s">
        <v>56</v>
      </c>
      <c r="Q257" s="28" t="s">
        <v>56</v>
      </c>
      <c r="R257" s="28" t="s">
        <v>50</v>
      </c>
      <c r="S257" s="40" t="s">
        <v>56</v>
      </c>
      <c r="T257" s="39" t="s">
        <v>50</v>
      </c>
      <c r="U257" s="28" t="s">
        <v>50</v>
      </c>
      <c r="V257" s="28" t="s">
        <v>56</v>
      </c>
      <c r="W257" s="28" t="s">
        <v>56</v>
      </c>
      <c r="X257" s="40" t="s">
        <v>56</v>
      </c>
    </row>
    <row r="258" spans="1:24" ht="64">
      <c r="A258" s="214" t="s">
        <v>3593</v>
      </c>
      <c r="B258" s="28" t="s">
        <v>47</v>
      </c>
      <c r="C258" s="45" t="s">
        <v>598</v>
      </c>
      <c r="D258" s="42" t="s">
        <v>599</v>
      </c>
      <c r="E258" s="28" t="s">
        <v>50</v>
      </c>
      <c r="F258" s="28" t="s">
        <v>50</v>
      </c>
      <c r="G258" s="28" t="s">
        <v>50</v>
      </c>
      <c r="H258" s="40" t="s">
        <v>65</v>
      </c>
      <c r="I258" s="28" t="s">
        <v>74</v>
      </c>
      <c r="J258" s="28" t="s">
        <v>600</v>
      </c>
      <c r="K258" s="43" t="s">
        <v>601</v>
      </c>
      <c r="L258" s="44" t="s">
        <v>83</v>
      </c>
      <c r="M258" s="39" t="s">
        <v>84</v>
      </c>
      <c r="N258" s="28" t="s">
        <v>84</v>
      </c>
      <c r="O258" s="40" t="s">
        <v>84</v>
      </c>
      <c r="P258" s="39" t="s">
        <v>50</v>
      </c>
      <c r="Q258" s="28" t="s">
        <v>50</v>
      </c>
      <c r="R258" s="28" t="s">
        <v>56</v>
      </c>
      <c r="S258" s="40" t="s">
        <v>56</v>
      </c>
      <c r="T258" s="39" t="s">
        <v>50</v>
      </c>
      <c r="U258" s="28" t="s">
        <v>50</v>
      </c>
      <c r="V258" s="28" t="s">
        <v>50</v>
      </c>
      <c r="W258" s="28" t="s">
        <v>56</v>
      </c>
      <c r="X258" s="40" t="s">
        <v>56</v>
      </c>
    </row>
    <row r="259" spans="1:24" ht="64">
      <c r="A259" s="214" t="s">
        <v>3593</v>
      </c>
      <c r="B259" s="28" t="s">
        <v>47</v>
      </c>
      <c r="C259" s="45" t="s">
        <v>598</v>
      </c>
      <c r="D259" s="42" t="s">
        <v>599</v>
      </c>
      <c r="E259" s="28" t="s">
        <v>50</v>
      </c>
      <c r="F259" s="28" t="s">
        <v>50</v>
      </c>
      <c r="G259" s="28" t="s">
        <v>50</v>
      </c>
      <c r="H259" s="40" t="s">
        <v>65</v>
      </c>
      <c r="I259" s="28" t="s">
        <v>117</v>
      </c>
      <c r="J259" s="28" t="s">
        <v>596</v>
      </c>
      <c r="K259" s="43" t="s">
        <v>597</v>
      </c>
      <c r="L259" s="44" t="s">
        <v>362</v>
      </c>
      <c r="M259" s="39" t="s">
        <v>55</v>
      </c>
      <c r="N259" s="28" t="s">
        <v>55</v>
      </c>
      <c r="O259" s="40" t="s">
        <v>55</v>
      </c>
      <c r="P259" s="39" t="s">
        <v>56</v>
      </c>
      <c r="Q259" s="28" t="s">
        <v>56</v>
      </c>
      <c r="R259" s="28" t="s">
        <v>50</v>
      </c>
      <c r="S259" s="40" t="s">
        <v>56</v>
      </c>
      <c r="T259" s="39" t="s">
        <v>50</v>
      </c>
      <c r="U259" s="28" t="s">
        <v>50</v>
      </c>
      <c r="V259" s="28" t="s">
        <v>56</v>
      </c>
      <c r="W259" s="28" t="s">
        <v>56</v>
      </c>
      <c r="X259" s="40" t="s">
        <v>56</v>
      </c>
    </row>
    <row r="260" spans="1:24" ht="32">
      <c r="A260" s="214" t="s">
        <v>572</v>
      </c>
      <c r="B260" s="28" t="s">
        <v>43</v>
      </c>
      <c r="C260" s="45" t="s">
        <v>603</v>
      </c>
      <c r="D260" s="41" t="s">
        <v>604</v>
      </c>
      <c r="E260" s="28" t="s">
        <v>38</v>
      </c>
      <c r="F260" s="28" t="s">
        <v>38</v>
      </c>
      <c r="G260" s="28" t="s">
        <v>38</v>
      </c>
      <c r="H260" s="40" t="s">
        <v>38</v>
      </c>
      <c r="I260" s="28" t="s">
        <v>38</v>
      </c>
      <c r="J260" s="28" t="s">
        <v>38</v>
      </c>
      <c r="K260" s="37" t="s">
        <v>38</v>
      </c>
      <c r="L260" s="38" t="s">
        <v>38</v>
      </c>
      <c r="M260" s="39" t="s">
        <v>38</v>
      </c>
      <c r="N260" s="28" t="s">
        <v>38</v>
      </c>
      <c r="O260" s="40" t="s">
        <v>38</v>
      </c>
      <c r="P260" s="39" t="s">
        <v>38</v>
      </c>
      <c r="Q260" s="28" t="s">
        <v>38</v>
      </c>
      <c r="R260" s="28" t="s">
        <v>38</v>
      </c>
      <c r="S260" s="40" t="s">
        <v>38</v>
      </c>
      <c r="T260" s="39" t="s">
        <v>38</v>
      </c>
      <c r="U260" s="28" t="s">
        <v>38</v>
      </c>
      <c r="V260" s="28" t="s">
        <v>38</v>
      </c>
      <c r="W260" s="28" t="s">
        <v>38</v>
      </c>
      <c r="X260" s="40" t="s">
        <v>38</v>
      </c>
    </row>
    <row r="261" spans="1:24" ht="64">
      <c r="A261" s="214" t="s">
        <v>3594</v>
      </c>
      <c r="B261" s="28" t="s">
        <v>47</v>
      </c>
      <c r="C261" s="45" t="s">
        <v>605</v>
      </c>
      <c r="D261" s="42" t="s">
        <v>606</v>
      </c>
      <c r="E261" s="28" t="s">
        <v>50</v>
      </c>
      <c r="F261" s="28" t="s">
        <v>50</v>
      </c>
      <c r="G261" s="28" t="s">
        <v>50</v>
      </c>
      <c r="H261" s="40" t="s">
        <v>65</v>
      </c>
      <c r="I261" s="28" t="s">
        <v>74</v>
      </c>
      <c r="J261" s="28" t="s">
        <v>607</v>
      </c>
      <c r="K261" s="43" t="s">
        <v>608</v>
      </c>
      <c r="L261" s="44" t="s">
        <v>83</v>
      </c>
      <c r="M261" s="39" t="s">
        <v>84</v>
      </c>
      <c r="N261" s="28" t="s">
        <v>84</v>
      </c>
      <c r="O261" s="40" t="s">
        <v>84</v>
      </c>
      <c r="P261" s="39" t="s">
        <v>56</v>
      </c>
      <c r="Q261" s="28" t="s">
        <v>56</v>
      </c>
      <c r="R261" s="28" t="s">
        <v>50</v>
      </c>
      <c r="S261" s="40" t="s">
        <v>56</v>
      </c>
      <c r="T261" s="39" t="s">
        <v>56</v>
      </c>
      <c r="U261" s="28" t="s">
        <v>50</v>
      </c>
      <c r="V261" s="28" t="s">
        <v>50</v>
      </c>
      <c r="W261" s="28" t="s">
        <v>50</v>
      </c>
      <c r="X261" s="40" t="s">
        <v>56</v>
      </c>
    </row>
    <row r="262" spans="1:24" ht="64">
      <c r="A262" s="214" t="s">
        <v>3594</v>
      </c>
      <c r="B262" s="28" t="s">
        <v>47</v>
      </c>
      <c r="C262" s="45" t="s">
        <v>605</v>
      </c>
      <c r="D262" s="42" t="s">
        <v>606</v>
      </c>
      <c r="E262" s="28" t="s">
        <v>50</v>
      </c>
      <c r="F262" s="28" t="s">
        <v>50</v>
      </c>
      <c r="G262" s="28" t="s">
        <v>50</v>
      </c>
      <c r="H262" s="40" t="s">
        <v>65</v>
      </c>
      <c r="I262" s="28" t="s">
        <v>74</v>
      </c>
      <c r="J262" s="28" t="s">
        <v>371</v>
      </c>
      <c r="K262" s="43" t="s">
        <v>372</v>
      </c>
      <c r="L262" s="44" t="s">
        <v>83</v>
      </c>
      <c r="M262" s="39" t="s">
        <v>55</v>
      </c>
      <c r="N262" s="28" t="s">
        <v>55</v>
      </c>
      <c r="O262" s="40" t="s">
        <v>55</v>
      </c>
      <c r="P262" s="39" t="s">
        <v>56</v>
      </c>
      <c r="Q262" s="28" t="s">
        <v>56</v>
      </c>
      <c r="R262" s="28" t="s">
        <v>50</v>
      </c>
      <c r="S262" s="40" t="s">
        <v>56</v>
      </c>
      <c r="T262" s="39" t="s">
        <v>50</v>
      </c>
      <c r="U262" s="28" t="s">
        <v>50</v>
      </c>
      <c r="V262" s="28" t="s">
        <v>50</v>
      </c>
      <c r="W262" s="28" t="s">
        <v>50</v>
      </c>
      <c r="X262" s="40" t="s">
        <v>56</v>
      </c>
    </row>
    <row r="263" spans="1:24" ht="32">
      <c r="A263" s="214" t="s">
        <v>577</v>
      </c>
      <c r="B263" s="28" t="s">
        <v>43</v>
      </c>
      <c r="C263" s="45" t="s">
        <v>610</v>
      </c>
      <c r="D263" s="41" t="s">
        <v>3595</v>
      </c>
      <c r="E263" s="28" t="s">
        <v>38</v>
      </c>
      <c r="F263" s="28" t="s">
        <v>38</v>
      </c>
      <c r="G263" s="28" t="s">
        <v>38</v>
      </c>
      <c r="H263" s="40" t="s">
        <v>38</v>
      </c>
      <c r="I263" s="28" t="s">
        <v>38</v>
      </c>
      <c r="J263" s="28" t="s">
        <v>38</v>
      </c>
      <c r="K263" s="37" t="s">
        <v>38</v>
      </c>
      <c r="L263" s="38" t="s">
        <v>38</v>
      </c>
      <c r="M263" s="39" t="s">
        <v>38</v>
      </c>
      <c r="N263" s="28" t="s">
        <v>38</v>
      </c>
      <c r="O263" s="40" t="s">
        <v>38</v>
      </c>
      <c r="P263" s="39" t="s">
        <v>38</v>
      </c>
      <c r="Q263" s="28" t="s">
        <v>38</v>
      </c>
      <c r="R263" s="28" t="s">
        <v>38</v>
      </c>
      <c r="S263" s="40" t="s">
        <v>38</v>
      </c>
      <c r="T263" s="39" t="s">
        <v>38</v>
      </c>
      <c r="U263" s="28" t="s">
        <v>38</v>
      </c>
      <c r="V263" s="28" t="s">
        <v>38</v>
      </c>
      <c r="W263" s="28" t="s">
        <v>38</v>
      </c>
      <c r="X263" s="40" t="s">
        <v>38</v>
      </c>
    </row>
    <row r="264" spans="1:24" ht="80">
      <c r="A264" s="214" t="s">
        <v>3596</v>
      </c>
      <c r="B264" s="28" t="s">
        <v>47</v>
      </c>
      <c r="C264" s="45" t="s">
        <v>611</v>
      </c>
      <c r="D264" s="42" t="s">
        <v>612</v>
      </c>
      <c r="E264" s="28" t="s">
        <v>50</v>
      </c>
      <c r="F264" s="28" t="s">
        <v>50</v>
      </c>
      <c r="G264" s="28" t="s">
        <v>50</v>
      </c>
      <c r="H264" s="40" t="s">
        <v>65</v>
      </c>
      <c r="I264" s="28" t="s">
        <v>74</v>
      </c>
      <c r="J264" s="28" t="s">
        <v>411</v>
      </c>
      <c r="K264" s="43" t="s">
        <v>412</v>
      </c>
      <c r="L264" s="44" t="s">
        <v>362</v>
      </c>
      <c r="M264" s="39" t="s">
        <v>109</v>
      </c>
      <c r="N264" s="28" t="s">
        <v>109</v>
      </c>
      <c r="O264" s="40" t="s">
        <v>109</v>
      </c>
      <c r="P264" s="39" t="s">
        <v>56</v>
      </c>
      <c r="Q264" s="28" t="s">
        <v>50</v>
      </c>
      <c r="R264" s="28" t="s">
        <v>50</v>
      </c>
      <c r="S264" s="40" t="s">
        <v>56</v>
      </c>
      <c r="T264" s="39" t="s">
        <v>50</v>
      </c>
      <c r="U264" s="28" t="s">
        <v>50</v>
      </c>
      <c r="V264" s="28" t="s">
        <v>50</v>
      </c>
      <c r="W264" s="28" t="s">
        <v>50</v>
      </c>
      <c r="X264" s="40" t="s">
        <v>56</v>
      </c>
    </row>
    <row r="265" spans="1:24" ht="112">
      <c r="A265" s="214" t="s">
        <v>3596</v>
      </c>
      <c r="B265" s="28" t="s">
        <v>47</v>
      </c>
      <c r="C265" s="45" t="s">
        <v>611</v>
      </c>
      <c r="D265" s="42" t="s">
        <v>612</v>
      </c>
      <c r="E265" s="28" t="s">
        <v>50</v>
      </c>
      <c r="F265" s="28" t="s">
        <v>50</v>
      </c>
      <c r="G265" s="28" t="s">
        <v>50</v>
      </c>
      <c r="H265" s="40" t="s">
        <v>65</v>
      </c>
      <c r="I265" s="28" t="s">
        <v>74</v>
      </c>
      <c r="J265" s="28" t="s">
        <v>238</v>
      </c>
      <c r="K265" s="43" t="s">
        <v>239</v>
      </c>
      <c r="L265" s="44" t="s">
        <v>240</v>
      </c>
      <c r="M265" s="39" t="s">
        <v>55</v>
      </c>
      <c r="N265" s="28" t="s">
        <v>55</v>
      </c>
      <c r="O265" s="40" t="s">
        <v>55</v>
      </c>
      <c r="P265" s="39" t="s">
        <v>56</v>
      </c>
      <c r="Q265" s="28" t="s">
        <v>50</v>
      </c>
      <c r="R265" s="28" t="s">
        <v>50</v>
      </c>
      <c r="S265" s="40" t="s">
        <v>56</v>
      </c>
      <c r="T265" s="39" t="s">
        <v>50</v>
      </c>
      <c r="U265" s="28" t="s">
        <v>50</v>
      </c>
      <c r="V265" s="28" t="s">
        <v>50</v>
      </c>
      <c r="W265" s="28" t="s">
        <v>50</v>
      </c>
      <c r="X265" s="40" t="s">
        <v>56</v>
      </c>
    </row>
    <row r="266" spans="1:24" ht="96">
      <c r="A266" s="214" t="s">
        <v>3596</v>
      </c>
      <c r="B266" s="28" t="s">
        <v>47</v>
      </c>
      <c r="C266" s="45" t="s">
        <v>611</v>
      </c>
      <c r="D266" s="42" t="s">
        <v>612</v>
      </c>
      <c r="E266" s="28" t="s">
        <v>50</v>
      </c>
      <c r="F266" s="28" t="s">
        <v>50</v>
      </c>
      <c r="G266" s="28" t="s">
        <v>50</v>
      </c>
      <c r="H266" s="40" t="s">
        <v>65</v>
      </c>
      <c r="I266" s="28" t="s">
        <v>117</v>
      </c>
      <c r="J266" s="28" t="s">
        <v>81</v>
      </c>
      <c r="K266" s="43" t="s">
        <v>82</v>
      </c>
      <c r="L266" s="44" t="s">
        <v>83</v>
      </c>
      <c r="M266" s="39" t="s">
        <v>84</v>
      </c>
      <c r="N266" s="28" t="s">
        <v>84</v>
      </c>
      <c r="O266" s="40" t="s">
        <v>84</v>
      </c>
      <c r="P266" s="39" t="s">
        <v>56</v>
      </c>
      <c r="Q266" s="28" t="s">
        <v>50</v>
      </c>
      <c r="R266" s="28" t="s">
        <v>50</v>
      </c>
      <c r="S266" s="40" t="s">
        <v>56</v>
      </c>
      <c r="T266" s="39" t="s">
        <v>50</v>
      </c>
      <c r="U266" s="28" t="s">
        <v>50</v>
      </c>
      <c r="V266" s="28" t="s">
        <v>50</v>
      </c>
      <c r="W266" s="28" t="s">
        <v>50</v>
      </c>
      <c r="X266" s="40" t="s">
        <v>56</v>
      </c>
    </row>
    <row r="267" spans="1:24" ht="96">
      <c r="A267" s="214" t="s">
        <v>3596</v>
      </c>
      <c r="B267" s="28" t="s">
        <v>47</v>
      </c>
      <c r="C267" s="45" t="s">
        <v>611</v>
      </c>
      <c r="D267" s="42" t="s">
        <v>612</v>
      </c>
      <c r="E267" s="28" t="s">
        <v>50</v>
      </c>
      <c r="F267" s="28" t="s">
        <v>50</v>
      </c>
      <c r="G267" s="28" t="s">
        <v>50</v>
      </c>
      <c r="H267" s="40" t="s">
        <v>65</v>
      </c>
      <c r="I267" s="28" t="s">
        <v>74</v>
      </c>
      <c r="J267" s="28" t="s">
        <v>426</v>
      </c>
      <c r="K267" s="43" t="s">
        <v>427</v>
      </c>
      <c r="L267" s="44" t="s">
        <v>223</v>
      </c>
      <c r="M267" s="39" t="s">
        <v>55</v>
      </c>
      <c r="N267" s="28" t="s">
        <v>55</v>
      </c>
      <c r="O267" s="40" t="s">
        <v>55</v>
      </c>
      <c r="P267" s="39" t="s">
        <v>56</v>
      </c>
      <c r="Q267" s="28" t="s">
        <v>50</v>
      </c>
      <c r="R267" s="28" t="s">
        <v>50</v>
      </c>
      <c r="S267" s="40" t="s">
        <v>56</v>
      </c>
      <c r="T267" s="39" t="s">
        <v>50</v>
      </c>
      <c r="U267" s="28" t="s">
        <v>50</v>
      </c>
      <c r="V267" s="28" t="s">
        <v>50</v>
      </c>
      <c r="W267" s="28" t="s">
        <v>50</v>
      </c>
      <c r="X267" s="40" t="s">
        <v>56</v>
      </c>
    </row>
    <row r="268" spans="1:24" ht="80">
      <c r="A268" s="214" t="s">
        <v>3596</v>
      </c>
      <c r="B268" s="28" t="s">
        <v>47</v>
      </c>
      <c r="C268" s="45" t="s">
        <v>611</v>
      </c>
      <c r="D268" s="42" t="s">
        <v>612</v>
      </c>
      <c r="E268" s="28" t="s">
        <v>50</v>
      </c>
      <c r="F268" s="28" t="s">
        <v>50</v>
      </c>
      <c r="G268" s="28" t="s">
        <v>50</v>
      </c>
      <c r="H268" s="40" t="s">
        <v>65</v>
      </c>
      <c r="I268" s="28" t="s">
        <v>117</v>
      </c>
      <c r="J268" s="28" t="s">
        <v>52</v>
      </c>
      <c r="K268" s="43" t="s">
        <v>53</v>
      </c>
      <c r="L268" s="44" t="s">
        <v>54</v>
      </c>
      <c r="M268" s="39" t="s">
        <v>55</v>
      </c>
      <c r="N268" s="28" t="s">
        <v>55</v>
      </c>
      <c r="O268" s="40" t="s">
        <v>55</v>
      </c>
      <c r="P268" s="39" t="s">
        <v>56</v>
      </c>
      <c r="Q268" s="28" t="s">
        <v>50</v>
      </c>
      <c r="R268" s="28" t="s">
        <v>50</v>
      </c>
      <c r="S268" s="40" t="s">
        <v>56</v>
      </c>
      <c r="T268" s="39" t="s">
        <v>50</v>
      </c>
      <c r="U268" s="28" t="s">
        <v>50</v>
      </c>
      <c r="V268" s="28" t="s">
        <v>50</v>
      </c>
      <c r="W268" s="28" t="s">
        <v>50</v>
      </c>
      <c r="X268" s="40" t="s">
        <v>56</v>
      </c>
    </row>
    <row r="269" spans="1:24" ht="112">
      <c r="A269" s="214" t="s">
        <v>3596</v>
      </c>
      <c r="B269" s="28" t="s">
        <v>47</v>
      </c>
      <c r="C269" s="45" t="s">
        <v>611</v>
      </c>
      <c r="D269" s="42" t="s">
        <v>612</v>
      </c>
      <c r="E269" s="28" t="s">
        <v>50</v>
      </c>
      <c r="F269" s="28" t="s">
        <v>50</v>
      </c>
      <c r="G269" s="28" t="s">
        <v>50</v>
      </c>
      <c r="H269" s="40" t="s">
        <v>65</v>
      </c>
      <c r="I269" s="28" t="s">
        <v>74</v>
      </c>
      <c r="J269" s="28" t="s">
        <v>421</v>
      </c>
      <c r="K269" s="43" t="s">
        <v>422</v>
      </c>
      <c r="L269" s="44" t="s">
        <v>362</v>
      </c>
      <c r="M269" s="39" t="s">
        <v>109</v>
      </c>
      <c r="N269" s="28" t="s">
        <v>109</v>
      </c>
      <c r="O269" s="40" t="s">
        <v>109</v>
      </c>
      <c r="P269" s="39" t="s">
        <v>56</v>
      </c>
      <c r="Q269" s="28" t="s">
        <v>50</v>
      </c>
      <c r="R269" s="28" t="s">
        <v>50</v>
      </c>
      <c r="S269" s="40" t="s">
        <v>56</v>
      </c>
      <c r="T269" s="39" t="s">
        <v>50</v>
      </c>
      <c r="U269" s="28" t="s">
        <v>50</v>
      </c>
      <c r="V269" s="28" t="s">
        <v>50</v>
      </c>
      <c r="W269" s="28" t="s">
        <v>50</v>
      </c>
      <c r="X269" s="40" t="s">
        <v>56</v>
      </c>
    </row>
    <row r="270" spans="1:24" ht="112">
      <c r="A270" s="214" t="s">
        <v>3596</v>
      </c>
      <c r="B270" s="28" t="s">
        <v>47</v>
      </c>
      <c r="C270" s="45" t="s">
        <v>611</v>
      </c>
      <c r="D270" s="42" t="s">
        <v>612</v>
      </c>
      <c r="E270" s="28" t="s">
        <v>50</v>
      </c>
      <c r="F270" s="28" t="s">
        <v>50</v>
      </c>
      <c r="G270" s="28" t="s">
        <v>50</v>
      </c>
      <c r="H270" s="40" t="s">
        <v>65</v>
      </c>
      <c r="I270" s="28" t="s">
        <v>74</v>
      </c>
      <c r="J270" s="28" t="s">
        <v>409</v>
      </c>
      <c r="K270" s="43" t="s">
        <v>410</v>
      </c>
      <c r="L270" s="44" t="s">
        <v>362</v>
      </c>
      <c r="M270" s="39" t="s">
        <v>109</v>
      </c>
      <c r="N270" s="28" t="s">
        <v>109</v>
      </c>
      <c r="O270" s="40" t="s">
        <v>109</v>
      </c>
      <c r="P270" s="39" t="s">
        <v>56</v>
      </c>
      <c r="Q270" s="28" t="s">
        <v>50</v>
      </c>
      <c r="R270" s="28" t="s">
        <v>50</v>
      </c>
      <c r="S270" s="40" t="s">
        <v>56</v>
      </c>
      <c r="T270" s="39" t="s">
        <v>50</v>
      </c>
      <c r="U270" s="28" t="s">
        <v>50</v>
      </c>
      <c r="V270" s="28" t="s">
        <v>50</v>
      </c>
      <c r="W270" s="28" t="s">
        <v>50</v>
      </c>
      <c r="X270" s="40" t="s">
        <v>56</v>
      </c>
    </row>
    <row r="271" spans="1:24" ht="80">
      <c r="A271" s="214" t="s">
        <v>3597</v>
      </c>
      <c r="B271" s="28" t="s">
        <v>47</v>
      </c>
      <c r="C271" s="45" t="s">
        <v>613</v>
      </c>
      <c r="D271" s="42" t="s">
        <v>614</v>
      </c>
      <c r="E271" s="28" t="s">
        <v>50</v>
      </c>
      <c r="F271" s="28" t="s">
        <v>50</v>
      </c>
      <c r="G271" s="28" t="s">
        <v>50</v>
      </c>
      <c r="H271" s="40" t="s">
        <v>65</v>
      </c>
      <c r="I271" s="28" t="s">
        <v>117</v>
      </c>
      <c r="J271" s="28" t="s">
        <v>93</v>
      </c>
      <c r="K271" s="43" t="s">
        <v>94</v>
      </c>
      <c r="L271" s="44" t="s">
        <v>95</v>
      </c>
      <c r="M271" s="39" t="s">
        <v>55</v>
      </c>
      <c r="N271" s="28" t="s">
        <v>55</v>
      </c>
      <c r="O271" s="40" t="s">
        <v>55</v>
      </c>
      <c r="P271" s="39" t="s">
        <v>56</v>
      </c>
      <c r="Q271" s="28" t="s">
        <v>56</v>
      </c>
      <c r="R271" s="28" t="s">
        <v>50</v>
      </c>
      <c r="S271" s="40" t="s">
        <v>56</v>
      </c>
      <c r="T271" s="39" t="s">
        <v>56</v>
      </c>
      <c r="U271" s="28" t="s">
        <v>50</v>
      </c>
      <c r="V271" s="28" t="s">
        <v>50</v>
      </c>
      <c r="W271" s="28" t="s">
        <v>50</v>
      </c>
      <c r="X271" s="40" t="s">
        <v>56</v>
      </c>
    </row>
    <row r="272" spans="1:24" ht="96">
      <c r="A272" s="214" t="s">
        <v>3598</v>
      </c>
      <c r="B272" s="28" t="s">
        <v>47</v>
      </c>
      <c r="C272" s="45" t="s">
        <v>2190</v>
      </c>
      <c r="D272" s="42" t="s">
        <v>3599</v>
      </c>
      <c r="E272" s="28" t="s">
        <v>50</v>
      </c>
      <c r="F272" s="28" t="s">
        <v>50</v>
      </c>
      <c r="G272" s="28" t="s">
        <v>50</v>
      </c>
      <c r="H272" s="40" t="s">
        <v>65</v>
      </c>
      <c r="I272" s="28" t="s">
        <v>117</v>
      </c>
      <c r="J272" s="28" t="s">
        <v>81</v>
      </c>
      <c r="K272" s="43" t="s">
        <v>82</v>
      </c>
      <c r="L272" s="44" t="s">
        <v>83</v>
      </c>
      <c r="M272" s="39" t="s">
        <v>84</v>
      </c>
      <c r="N272" s="28" t="s">
        <v>84</v>
      </c>
      <c r="O272" s="40" t="s">
        <v>84</v>
      </c>
      <c r="P272" s="39" t="s">
        <v>56</v>
      </c>
      <c r="Q272" s="28" t="s">
        <v>50</v>
      </c>
      <c r="R272" s="28" t="s">
        <v>50</v>
      </c>
      <c r="S272" s="40" t="s">
        <v>56</v>
      </c>
      <c r="T272" s="39" t="s">
        <v>50</v>
      </c>
      <c r="U272" s="28" t="s">
        <v>50</v>
      </c>
      <c r="V272" s="28" t="s">
        <v>50</v>
      </c>
      <c r="W272" s="28" t="s">
        <v>50</v>
      </c>
      <c r="X272" s="40" t="s">
        <v>56</v>
      </c>
    </row>
    <row r="273" spans="1:24" ht="64">
      <c r="A273" s="214" t="s">
        <v>3598</v>
      </c>
      <c r="B273" s="28" t="s">
        <v>47</v>
      </c>
      <c r="C273" s="45" t="s">
        <v>2190</v>
      </c>
      <c r="D273" s="42" t="s">
        <v>3599</v>
      </c>
      <c r="E273" s="28" t="s">
        <v>50</v>
      </c>
      <c r="F273" s="28" t="s">
        <v>50</v>
      </c>
      <c r="G273" s="28" t="s">
        <v>50</v>
      </c>
      <c r="H273" s="40" t="s">
        <v>65</v>
      </c>
      <c r="I273" s="28" t="s">
        <v>117</v>
      </c>
      <c r="J273" s="28" t="s">
        <v>600</v>
      </c>
      <c r="K273" s="43" t="s">
        <v>601</v>
      </c>
      <c r="L273" s="44" t="s">
        <v>83</v>
      </c>
      <c r="M273" s="39" t="s">
        <v>84</v>
      </c>
      <c r="N273" s="28" t="s">
        <v>84</v>
      </c>
      <c r="O273" s="40" t="s">
        <v>84</v>
      </c>
      <c r="P273" s="39" t="s">
        <v>50</v>
      </c>
      <c r="Q273" s="28" t="s">
        <v>50</v>
      </c>
      <c r="R273" s="28" t="s">
        <v>56</v>
      </c>
      <c r="S273" s="40" t="s">
        <v>56</v>
      </c>
      <c r="T273" s="39" t="s">
        <v>50</v>
      </c>
      <c r="U273" s="28" t="s">
        <v>50</v>
      </c>
      <c r="V273" s="28" t="s">
        <v>50</v>
      </c>
      <c r="W273" s="28" t="s">
        <v>56</v>
      </c>
      <c r="X273" s="40" t="s">
        <v>56</v>
      </c>
    </row>
    <row r="274" spans="1:24" ht="80">
      <c r="A274" s="214" t="s">
        <v>3598</v>
      </c>
      <c r="B274" s="28" t="s">
        <v>47</v>
      </c>
      <c r="C274" s="45" t="s">
        <v>2190</v>
      </c>
      <c r="D274" s="42" t="s">
        <v>3599</v>
      </c>
      <c r="E274" s="28" t="s">
        <v>50</v>
      </c>
      <c r="F274" s="28" t="s">
        <v>50</v>
      </c>
      <c r="G274" s="28" t="s">
        <v>50</v>
      </c>
      <c r="H274" s="40" t="s">
        <v>65</v>
      </c>
      <c r="I274" s="28" t="s">
        <v>117</v>
      </c>
      <c r="J274" s="28" t="s">
        <v>52</v>
      </c>
      <c r="K274" s="43" t="s">
        <v>53</v>
      </c>
      <c r="L274" s="44" t="s">
        <v>54</v>
      </c>
      <c r="M274" s="39" t="s">
        <v>55</v>
      </c>
      <c r="N274" s="28" t="s">
        <v>55</v>
      </c>
      <c r="O274" s="40" t="s">
        <v>55</v>
      </c>
      <c r="P274" s="39" t="s">
        <v>56</v>
      </c>
      <c r="Q274" s="28" t="s">
        <v>50</v>
      </c>
      <c r="R274" s="28" t="s">
        <v>50</v>
      </c>
      <c r="S274" s="40" t="s">
        <v>56</v>
      </c>
      <c r="T274" s="39" t="s">
        <v>50</v>
      </c>
      <c r="U274" s="28" t="s">
        <v>50</v>
      </c>
      <c r="V274" s="28" t="s">
        <v>50</v>
      </c>
      <c r="W274" s="28" t="s">
        <v>50</v>
      </c>
      <c r="X274" s="40" t="s">
        <v>56</v>
      </c>
    </row>
    <row r="275" spans="1:24" ht="64">
      <c r="A275" s="214" t="s">
        <v>3600</v>
      </c>
      <c r="B275" s="28" t="s">
        <v>47</v>
      </c>
      <c r="C275" s="45" t="s">
        <v>2191</v>
      </c>
      <c r="D275" s="42" t="s">
        <v>3601</v>
      </c>
      <c r="E275" s="28" t="s">
        <v>50</v>
      </c>
      <c r="F275" s="28" t="s">
        <v>50</v>
      </c>
      <c r="G275" s="28" t="s">
        <v>50</v>
      </c>
      <c r="H275" s="40" t="s">
        <v>50</v>
      </c>
      <c r="I275" s="28" t="s">
        <v>117</v>
      </c>
      <c r="J275" s="28" t="s">
        <v>600</v>
      </c>
      <c r="K275" s="43" t="s">
        <v>601</v>
      </c>
      <c r="L275" s="44" t="s">
        <v>83</v>
      </c>
      <c r="M275" s="39" t="s">
        <v>84</v>
      </c>
      <c r="N275" s="28" t="s">
        <v>84</v>
      </c>
      <c r="O275" s="40" t="s">
        <v>84</v>
      </c>
      <c r="P275" s="39" t="s">
        <v>50</v>
      </c>
      <c r="Q275" s="28" t="s">
        <v>50</v>
      </c>
      <c r="R275" s="28" t="s">
        <v>56</v>
      </c>
      <c r="S275" s="40" t="s">
        <v>56</v>
      </c>
      <c r="T275" s="39" t="s">
        <v>50</v>
      </c>
      <c r="U275" s="28" t="s">
        <v>50</v>
      </c>
      <c r="V275" s="28" t="s">
        <v>50</v>
      </c>
      <c r="W275" s="28" t="s">
        <v>56</v>
      </c>
      <c r="X275" s="40" t="s">
        <v>56</v>
      </c>
    </row>
    <row r="276" spans="1:24" ht="64">
      <c r="A276" s="214" t="s">
        <v>3600</v>
      </c>
      <c r="B276" s="28" t="s">
        <v>47</v>
      </c>
      <c r="C276" s="45" t="s">
        <v>2191</v>
      </c>
      <c r="D276" s="42" t="s">
        <v>3601</v>
      </c>
      <c r="E276" s="28" t="s">
        <v>50</v>
      </c>
      <c r="F276" s="28" t="s">
        <v>50</v>
      </c>
      <c r="G276" s="28" t="s">
        <v>50</v>
      </c>
      <c r="H276" s="40" t="s">
        <v>50</v>
      </c>
      <c r="I276" s="28" t="s">
        <v>117</v>
      </c>
      <c r="J276" s="28" t="s">
        <v>947</v>
      </c>
      <c r="K276" s="43" t="s">
        <v>948</v>
      </c>
      <c r="L276" s="44" t="s">
        <v>417</v>
      </c>
      <c r="M276" s="39" t="s">
        <v>55</v>
      </c>
      <c r="N276" s="28" t="s">
        <v>55</v>
      </c>
      <c r="O276" s="40" t="s">
        <v>55</v>
      </c>
      <c r="P276" s="39" t="s">
        <v>50</v>
      </c>
      <c r="Q276" s="28" t="s">
        <v>56</v>
      </c>
      <c r="R276" s="28" t="s">
        <v>56</v>
      </c>
      <c r="S276" s="40" t="s">
        <v>56</v>
      </c>
      <c r="T276" s="39" t="s">
        <v>56</v>
      </c>
      <c r="U276" s="28" t="s">
        <v>56</v>
      </c>
      <c r="V276" s="28" t="s">
        <v>56</v>
      </c>
      <c r="W276" s="28" t="s">
        <v>50</v>
      </c>
      <c r="X276" s="40" t="s">
        <v>56</v>
      </c>
    </row>
    <row r="277" spans="1:24" ht="64">
      <c r="A277" s="214" t="s">
        <v>3600</v>
      </c>
      <c r="B277" s="28" t="s">
        <v>47</v>
      </c>
      <c r="C277" s="45" t="s">
        <v>2191</v>
      </c>
      <c r="D277" s="42" t="s">
        <v>3601</v>
      </c>
      <c r="E277" s="28" t="s">
        <v>50</v>
      </c>
      <c r="F277" s="28" t="s">
        <v>50</v>
      </c>
      <c r="G277" s="28" t="s">
        <v>50</v>
      </c>
      <c r="H277" s="40" t="s">
        <v>50</v>
      </c>
      <c r="I277" s="28" t="s">
        <v>117</v>
      </c>
      <c r="J277" s="28" t="s">
        <v>951</v>
      </c>
      <c r="K277" s="43" t="s">
        <v>952</v>
      </c>
      <c r="L277" s="44" t="s">
        <v>83</v>
      </c>
      <c r="M277" s="39" t="s">
        <v>55</v>
      </c>
      <c r="N277" s="28" t="s">
        <v>55</v>
      </c>
      <c r="O277" s="40" t="s">
        <v>55</v>
      </c>
      <c r="P277" s="39" t="s">
        <v>56</v>
      </c>
      <c r="Q277" s="28" t="s">
        <v>56</v>
      </c>
      <c r="R277" s="28" t="s">
        <v>50</v>
      </c>
      <c r="S277" s="40" t="s">
        <v>56</v>
      </c>
      <c r="T277" s="39" t="s">
        <v>50</v>
      </c>
      <c r="U277" s="28" t="s">
        <v>50</v>
      </c>
      <c r="V277" s="28" t="s">
        <v>50</v>
      </c>
      <c r="W277" s="28" t="s">
        <v>56</v>
      </c>
      <c r="X277" s="40" t="s">
        <v>50</v>
      </c>
    </row>
    <row r="278" spans="1:24" ht="80">
      <c r="A278" s="214" t="s">
        <v>3600</v>
      </c>
      <c r="B278" s="28" t="s">
        <v>47</v>
      </c>
      <c r="C278" s="45" t="s">
        <v>2191</v>
      </c>
      <c r="D278" s="42" t="s">
        <v>3601</v>
      </c>
      <c r="E278" s="28" t="s">
        <v>50</v>
      </c>
      <c r="F278" s="28" t="s">
        <v>50</v>
      </c>
      <c r="G278" s="28" t="s">
        <v>50</v>
      </c>
      <c r="H278" s="40" t="s">
        <v>50</v>
      </c>
      <c r="I278" s="28" t="s">
        <v>117</v>
      </c>
      <c r="J278" s="28" t="s">
        <v>943</v>
      </c>
      <c r="K278" s="43" t="s">
        <v>944</v>
      </c>
      <c r="L278" s="44" t="s">
        <v>83</v>
      </c>
      <c r="M278" s="39" t="s">
        <v>84</v>
      </c>
      <c r="N278" s="28" t="s">
        <v>84</v>
      </c>
      <c r="O278" s="40" t="s">
        <v>84</v>
      </c>
      <c r="P278" s="39" t="s">
        <v>50</v>
      </c>
      <c r="Q278" s="28" t="s">
        <v>50</v>
      </c>
      <c r="R278" s="28" t="s">
        <v>56</v>
      </c>
      <c r="S278" s="40" t="s">
        <v>56</v>
      </c>
      <c r="T278" s="39" t="s">
        <v>50</v>
      </c>
      <c r="U278" s="28" t="s">
        <v>50</v>
      </c>
      <c r="V278" s="28" t="s">
        <v>50</v>
      </c>
      <c r="W278" s="28" t="s">
        <v>50</v>
      </c>
      <c r="X278" s="40" t="s">
        <v>56</v>
      </c>
    </row>
    <row r="279" spans="1:24" ht="64">
      <c r="A279" s="214" t="s">
        <v>3602</v>
      </c>
      <c r="B279" s="28" t="s">
        <v>47</v>
      </c>
      <c r="C279" s="45" t="s">
        <v>3603</v>
      </c>
      <c r="D279" s="42" t="s">
        <v>3604</v>
      </c>
      <c r="E279" s="28" t="s">
        <v>50</v>
      </c>
      <c r="F279" s="28" t="s">
        <v>50</v>
      </c>
      <c r="G279" s="28" t="s">
        <v>50</v>
      </c>
      <c r="H279" s="40" t="s">
        <v>50</v>
      </c>
      <c r="I279" s="28" t="s">
        <v>74</v>
      </c>
      <c r="J279" s="28" t="s">
        <v>951</v>
      </c>
      <c r="K279" s="43" t="s">
        <v>952</v>
      </c>
      <c r="L279" s="44" t="s">
        <v>83</v>
      </c>
      <c r="M279" s="39" t="s">
        <v>55</v>
      </c>
      <c r="N279" s="28" t="s">
        <v>55</v>
      </c>
      <c r="O279" s="40" t="s">
        <v>55</v>
      </c>
      <c r="P279" s="39" t="s">
        <v>56</v>
      </c>
      <c r="Q279" s="28" t="s">
        <v>56</v>
      </c>
      <c r="R279" s="28" t="s">
        <v>50</v>
      </c>
      <c r="S279" s="40" t="s">
        <v>56</v>
      </c>
      <c r="T279" s="39" t="s">
        <v>50</v>
      </c>
      <c r="U279" s="28" t="s">
        <v>50</v>
      </c>
      <c r="V279" s="28" t="s">
        <v>50</v>
      </c>
      <c r="W279" s="28" t="s">
        <v>56</v>
      </c>
      <c r="X279" s="40" t="s">
        <v>50</v>
      </c>
    </row>
    <row r="280" spans="1:24" ht="64">
      <c r="A280" s="214" t="s">
        <v>3602</v>
      </c>
      <c r="B280" s="28" t="s">
        <v>47</v>
      </c>
      <c r="C280" s="45" t="s">
        <v>3603</v>
      </c>
      <c r="D280" s="42" t="s">
        <v>3604</v>
      </c>
      <c r="E280" s="28" t="s">
        <v>50</v>
      </c>
      <c r="F280" s="28" t="s">
        <v>50</v>
      </c>
      <c r="G280" s="28" t="s">
        <v>50</v>
      </c>
      <c r="H280" s="40" t="s">
        <v>50</v>
      </c>
      <c r="I280" s="28" t="s">
        <v>117</v>
      </c>
      <c r="J280" s="28" t="s">
        <v>953</v>
      </c>
      <c r="K280" s="43" t="s">
        <v>954</v>
      </c>
      <c r="L280" s="44" t="s">
        <v>83</v>
      </c>
      <c r="M280" s="39" t="s">
        <v>84</v>
      </c>
      <c r="N280" s="28" t="s">
        <v>84</v>
      </c>
      <c r="O280" s="40" t="s">
        <v>84</v>
      </c>
      <c r="P280" s="39" t="s">
        <v>50</v>
      </c>
      <c r="Q280" s="28" t="s">
        <v>50</v>
      </c>
      <c r="R280" s="28" t="s">
        <v>56</v>
      </c>
      <c r="S280" s="40" t="s">
        <v>56</v>
      </c>
      <c r="T280" s="39" t="s">
        <v>56</v>
      </c>
      <c r="U280" s="28" t="s">
        <v>56</v>
      </c>
      <c r="V280" s="28" t="s">
        <v>56</v>
      </c>
      <c r="W280" s="28" t="s">
        <v>56</v>
      </c>
      <c r="X280" s="40" t="s">
        <v>50</v>
      </c>
    </row>
    <row r="281" spans="1:24" ht="64">
      <c r="A281" s="214" t="s">
        <v>3602</v>
      </c>
      <c r="B281" s="28" t="s">
        <v>47</v>
      </c>
      <c r="C281" s="45" t="s">
        <v>3603</v>
      </c>
      <c r="D281" s="42" t="s">
        <v>3604</v>
      </c>
      <c r="E281" s="28" t="s">
        <v>50</v>
      </c>
      <c r="F281" s="28" t="s">
        <v>50</v>
      </c>
      <c r="G281" s="28" t="s">
        <v>50</v>
      </c>
      <c r="H281" s="40" t="s">
        <v>50</v>
      </c>
      <c r="I281" s="28" t="s">
        <v>117</v>
      </c>
      <c r="J281" s="28" t="s">
        <v>600</v>
      </c>
      <c r="K281" s="43" t="s">
        <v>601</v>
      </c>
      <c r="L281" s="44" t="s">
        <v>83</v>
      </c>
      <c r="M281" s="39" t="s">
        <v>84</v>
      </c>
      <c r="N281" s="28" t="s">
        <v>84</v>
      </c>
      <c r="O281" s="40" t="s">
        <v>84</v>
      </c>
      <c r="P281" s="39" t="s">
        <v>50</v>
      </c>
      <c r="Q281" s="28" t="s">
        <v>50</v>
      </c>
      <c r="R281" s="28" t="s">
        <v>56</v>
      </c>
      <c r="S281" s="40" t="s">
        <v>56</v>
      </c>
      <c r="T281" s="39" t="s">
        <v>50</v>
      </c>
      <c r="U281" s="28" t="s">
        <v>50</v>
      </c>
      <c r="V281" s="28" t="s">
        <v>50</v>
      </c>
      <c r="W281" s="28" t="s">
        <v>56</v>
      </c>
      <c r="X281" s="40" t="s">
        <v>56</v>
      </c>
    </row>
    <row r="282" spans="1:24" ht="80">
      <c r="A282" s="214" t="s">
        <v>3605</v>
      </c>
      <c r="B282" s="28" t="s">
        <v>47</v>
      </c>
      <c r="C282" s="45" t="s">
        <v>3606</v>
      </c>
      <c r="D282" s="42" t="s">
        <v>3607</v>
      </c>
      <c r="E282" s="28" t="s">
        <v>50</v>
      </c>
      <c r="F282" s="28" t="s">
        <v>50</v>
      </c>
      <c r="G282" s="28" t="s">
        <v>50</v>
      </c>
      <c r="H282" s="40" t="s">
        <v>50</v>
      </c>
      <c r="I282" s="28" t="s">
        <v>117</v>
      </c>
      <c r="J282" s="28" t="s">
        <v>951</v>
      </c>
      <c r="K282" s="43" t="s">
        <v>952</v>
      </c>
      <c r="L282" s="44" t="s">
        <v>83</v>
      </c>
      <c r="M282" s="39" t="s">
        <v>55</v>
      </c>
      <c r="N282" s="28" t="s">
        <v>55</v>
      </c>
      <c r="O282" s="40" t="s">
        <v>55</v>
      </c>
      <c r="P282" s="39" t="s">
        <v>56</v>
      </c>
      <c r="Q282" s="28" t="s">
        <v>56</v>
      </c>
      <c r="R282" s="28" t="s">
        <v>50</v>
      </c>
      <c r="S282" s="40" t="s">
        <v>56</v>
      </c>
      <c r="T282" s="39" t="s">
        <v>50</v>
      </c>
      <c r="U282" s="28" t="s">
        <v>50</v>
      </c>
      <c r="V282" s="28" t="s">
        <v>50</v>
      </c>
      <c r="W282" s="28" t="s">
        <v>56</v>
      </c>
      <c r="X282" s="40" t="s">
        <v>50</v>
      </c>
    </row>
    <row r="283" spans="1:24" ht="208">
      <c r="A283" s="214" t="s">
        <v>3605</v>
      </c>
      <c r="B283" s="28" t="s">
        <v>47</v>
      </c>
      <c r="C283" s="45" t="s">
        <v>3606</v>
      </c>
      <c r="D283" s="42" t="s">
        <v>3607</v>
      </c>
      <c r="E283" s="28" t="s">
        <v>50</v>
      </c>
      <c r="F283" s="28" t="s">
        <v>50</v>
      </c>
      <c r="G283" s="28" t="s">
        <v>50</v>
      </c>
      <c r="H283" s="40" t="s">
        <v>50</v>
      </c>
      <c r="I283" s="28" t="s">
        <v>117</v>
      </c>
      <c r="J283" s="28" t="s">
        <v>197</v>
      </c>
      <c r="K283" s="43" t="s">
        <v>198</v>
      </c>
      <c r="L283" s="44" t="s">
        <v>95</v>
      </c>
      <c r="M283" s="39" t="s">
        <v>55</v>
      </c>
      <c r="N283" s="28" t="s">
        <v>55</v>
      </c>
      <c r="O283" s="40" t="s">
        <v>55</v>
      </c>
      <c r="P283" s="39" t="s">
        <v>56</v>
      </c>
      <c r="Q283" s="28" t="s">
        <v>56</v>
      </c>
      <c r="R283" s="28" t="s">
        <v>50</v>
      </c>
      <c r="S283" s="40" t="s">
        <v>56</v>
      </c>
      <c r="T283" s="39" t="s">
        <v>50</v>
      </c>
      <c r="U283" s="28" t="s">
        <v>56</v>
      </c>
      <c r="V283" s="28" t="s">
        <v>56</v>
      </c>
      <c r="W283" s="28" t="s">
        <v>56</v>
      </c>
      <c r="X283" s="40" t="s">
        <v>56</v>
      </c>
    </row>
    <row r="284" spans="1:24" ht="80">
      <c r="A284" s="214" t="s">
        <v>3605</v>
      </c>
      <c r="B284" s="28" t="s">
        <v>47</v>
      </c>
      <c r="C284" s="45" t="s">
        <v>3606</v>
      </c>
      <c r="D284" s="42" t="s">
        <v>3607</v>
      </c>
      <c r="E284" s="28" t="s">
        <v>50</v>
      </c>
      <c r="F284" s="28" t="s">
        <v>50</v>
      </c>
      <c r="G284" s="28" t="s">
        <v>50</v>
      </c>
      <c r="H284" s="40" t="s">
        <v>50</v>
      </c>
      <c r="I284" s="28" t="s">
        <v>117</v>
      </c>
      <c r="J284" s="28" t="s">
        <v>282</v>
      </c>
      <c r="K284" s="43" t="s">
        <v>283</v>
      </c>
      <c r="L284" s="44" t="s">
        <v>95</v>
      </c>
      <c r="M284" s="39" t="s">
        <v>55</v>
      </c>
      <c r="N284" s="28" t="s">
        <v>55</v>
      </c>
      <c r="O284" s="40" t="s">
        <v>55</v>
      </c>
      <c r="P284" s="39" t="s">
        <v>56</v>
      </c>
      <c r="Q284" s="28" t="s">
        <v>56</v>
      </c>
      <c r="R284" s="28" t="s">
        <v>50</v>
      </c>
      <c r="S284" s="40" t="s">
        <v>56</v>
      </c>
      <c r="T284" s="39" t="s">
        <v>56</v>
      </c>
      <c r="U284" s="28" t="s">
        <v>56</v>
      </c>
      <c r="V284" s="28" t="s">
        <v>56</v>
      </c>
      <c r="W284" s="28" t="s">
        <v>50</v>
      </c>
      <c r="X284" s="40" t="s">
        <v>56</v>
      </c>
    </row>
    <row r="285" spans="1:24" ht="80">
      <c r="A285" s="214" t="s">
        <v>3605</v>
      </c>
      <c r="B285" s="28" t="s">
        <v>47</v>
      </c>
      <c r="C285" s="45" t="s">
        <v>3606</v>
      </c>
      <c r="D285" s="42" t="s">
        <v>3607</v>
      </c>
      <c r="E285" s="28" t="s">
        <v>50</v>
      </c>
      <c r="F285" s="28" t="s">
        <v>50</v>
      </c>
      <c r="G285" s="28" t="s">
        <v>50</v>
      </c>
      <c r="H285" s="40" t="s">
        <v>50</v>
      </c>
      <c r="I285" s="28" t="s">
        <v>117</v>
      </c>
      <c r="J285" s="28" t="s">
        <v>955</v>
      </c>
      <c r="K285" s="43" t="s">
        <v>956</v>
      </c>
      <c r="L285" s="44" t="s">
        <v>83</v>
      </c>
      <c r="M285" s="39" t="s">
        <v>84</v>
      </c>
      <c r="N285" s="28" t="s">
        <v>84</v>
      </c>
      <c r="O285" s="40" t="s">
        <v>84</v>
      </c>
      <c r="P285" s="39" t="s">
        <v>50</v>
      </c>
      <c r="Q285" s="28" t="s">
        <v>50</v>
      </c>
      <c r="R285" s="28" t="s">
        <v>56</v>
      </c>
      <c r="S285" s="40" t="s">
        <v>56</v>
      </c>
      <c r="T285" s="39" t="s">
        <v>50</v>
      </c>
      <c r="U285" s="28" t="s">
        <v>50</v>
      </c>
      <c r="V285" s="28" t="s">
        <v>50</v>
      </c>
      <c r="W285" s="28" t="s">
        <v>56</v>
      </c>
      <c r="X285" s="40" t="s">
        <v>56</v>
      </c>
    </row>
    <row r="286" spans="1:24" ht="80">
      <c r="A286" s="214" t="s">
        <v>3605</v>
      </c>
      <c r="B286" s="28" t="s">
        <v>47</v>
      </c>
      <c r="C286" s="45" t="s">
        <v>3606</v>
      </c>
      <c r="D286" s="42" t="s">
        <v>3607</v>
      </c>
      <c r="E286" s="28" t="s">
        <v>50</v>
      </c>
      <c r="F286" s="28" t="s">
        <v>50</v>
      </c>
      <c r="G286" s="28" t="s">
        <v>50</v>
      </c>
      <c r="H286" s="40" t="s">
        <v>50</v>
      </c>
      <c r="I286" s="28" t="s">
        <v>117</v>
      </c>
      <c r="J286" s="28" t="s">
        <v>953</v>
      </c>
      <c r="K286" s="43" t="s">
        <v>954</v>
      </c>
      <c r="L286" s="44" t="s">
        <v>83</v>
      </c>
      <c r="M286" s="39" t="s">
        <v>84</v>
      </c>
      <c r="N286" s="28" t="s">
        <v>84</v>
      </c>
      <c r="O286" s="40" t="s">
        <v>84</v>
      </c>
      <c r="P286" s="39" t="s">
        <v>50</v>
      </c>
      <c r="Q286" s="28" t="s">
        <v>50</v>
      </c>
      <c r="R286" s="28" t="s">
        <v>56</v>
      </c>
      <c r="S286" s="40" t="s">
        <v>56</v>
      </c>
      <c r="T286" s="39" t="s">
        <v>56</v>
      </c>
      <c r="U286" s="28" t="s">
        <v>56</v>
      </c>
      <c r="V286" s="28" t="s">
        <v>56</v>
      </c>
      <c r="W286" s="28" t="s">
        <v>56</v>
      </c>
      <c r="X286" s="40" t="s">
        <v>50</v>
      </c>
    </row>
    <row r="287" spans="1:24" ht="80">
      <c r="A287" s="214" t="s">
        <v>3605</v>
      </c>
      <c r="B287" s="28" t="s">
        <v>47</v>
      </c>
      <c r="C287" s="45" t="s">
        <v>3606</v>
      </c>
      <c r="D287" s="42" t="s">
        <v>3607</v>
      </c>
      <c r="E287" s="28" t="s">
        <v>50</v>
      </c>
      <c r="F287" s="28" t="s">
        <v>50</v>
      </c>
      <c r="G287" s="28" t="s">
        <v>50</v>
      </c>
      <c r="H287" s="40" t="s">
        <v>50</v>
      </c>
      <c r="I287" s="28" t="s">
        <v>117</v>
      </c>
      <c r="J287" s="28" t="s">
        <v>600</v>
      </c>
      <c r="K287" s="43" t="s">
        <v>601</v>
      </c>
      <c r="L287" s="44" t="s">
        <v>83</v>
      </c>
      <c r="M287" s="39" t="s">
        <v>84</v>
      </c>
      <c r="N287" s="28" t="s">
        <v>84</v>
      </c>
      <c r="O287" s="40" t="s">
        <v>84</v>
      </c>
      <c r="P287" s="39" t="s">
        <v>50</v>
      </c>
      <c r="Q287" s="28" t="s">
        <v>50</v>
      </c>
      <c r="R287" s="28" t="s">
        <v>56</v>
      </c>
      <c r="S287" s="40" t="s">
        <v>56</v>
      </c>
      <c r="T287" s="39" t="s">
        <v>50</v>
      </c>
      <c r="U287" s="28" t="s">
        <v>50</v>
      </c>
      <c r="V287" s="28" t="s">
        <v>50</v>
      </c>
      <c r="W287" s="28" t="s">
        <v>56</v>
      </c>
      <c r="X287" s="40" t="s">
        <v>56</v>
      </c>
    </row>
    <row r="288" spans="1:24" ht="48">
      <c r="A288" s="214" t="s">
        <v>584</v>
      </c>
      <c r="B288" s="28" t="s">
        <v>40</v>
      </c>
      <c r="C288" s="45" t="s">
        <v>616</v>
      </c>
      <c r="D288" s="36" t="s">
        <v>3608</v>
      </c>
      <c r="E288" s="28" t="s">
        <v>38</v>
      </c>
      <c r="F288" s="28" t="s">
        <v>38</v>
      </c>
      <c r="G288" s="28" t="s">
        <v>38</v>
      </c>
      <c r="H288" s="40" t="s">
        <v>38</v>
      </c>
      <c r="I288" s="28" t="s">
        <v>38</v>
      </c>
      <c r="J288" s="28" t="s">
        <v>38</v>
      </c>
      <c r="K288" s="37" t="s">
        <v>38</v>
      </c>
      <c r="L288" s="38" t="s">
        <v>38</v>
      </c>
      <c r="M288" s="39" t="s">
        <v>38</v>
      </c>
      <c r="N288" s="28" t="s">
        <v>38</v>
      </c>
      <c r="O288" s="40" t="s">
        <v>38</v>
      </c>
      <c r="P288" s="39" t="s">
        <v>38</v>
      </c>
      <c r="Q288" s="28" t="s">
        <v>38</v>
      </c>
      <c r="R288" s="28" t="s">
        <v>38</v>
      </c>
      <c r="S288" s="40" t="s">
        <v>38</v>
      </c>
      <c r="T288" s="39" t="s">
        <v>38</v>
      </c>
      <c r="U288" s="28" t="s">
        <v>38</v>
      </c>
      <c r="V288" s="28" t="s">
        <v>38</v>
      </c>
      <c r="W288" s="28" t="s">
        <v>38</v>
      </c>
      <c r="X288" s="40" t="s">
        <v>38</v>
      </c>
    </row>
    <row r="289" spans="1:24" ht="32">
      <c r="A289" s="214" t="s">
        <v>589</v>
      </c>
      <c r="B289" s="28" t="s">
        <v>43</v>
      </c>
      <c r="C289" s="45" t="s">
        <v>618</v>
      </c>
      <c r="D289" s="41" t="s">
        <v>619</v>
      </c>
      <c r="E289" s="28" t="s">
        <v>38</v>
      </c>
      <c r="F289" s="28" t="s">
        <v>38</v>
      </c>
      <c r="G289" s="28" t="s">
        <v>38</v>
      </c>
      <c r="H289" s="40" t="s">
        <v>38</v>
      </c>
      <c r="I289" s="28" t="s">
        <v>38</v>
      </c>
      <c r="J289" s="28" t="s">
        <v>38</v>
      </c>
      <c r="K289" s="37" t="s">
        <v>38</v>
      </c>
      <c r="L289" s="38" t="s">
        <v>38</v>
      </c>
      <c r="M289" s="39" t="s">
        <v>38</v>
      </c>
      <c r="N289" s="28" t="s">
        <v>38</v>
      </c>
      <c r="O289" s="40" t="s">
        <v>38</v>
      </c>
      <c r="P289" s="39" t="s">
        <v>38</v>
      </c>
      <c r="Q289" s="28" t="s">
        <v>38</v>
      </c>
      <c r="R289" s="28" t="s">
        <v>38</v>
      </c>
      <c r="S289" s="40" t="s">
        <v>38</v>
      </c>
      <c r="T289" s="39" t="s">
        <v>38</v>
      </c>
      <c r="U289" s="28" t="s">
        <v>38</v>
      </c>
      <c r="V289" s="28" t="s">
        <v>38</v>
      </c>
      <c r="W289" s="28" t="s">
        <v>38</v>
      </c>
      <c r="X289" s="40" t="s">
        <v>38</v>
      </c>
    </row>
    <row r="290" spans="1:24" ht="80">
      <c r="A290" s="214" t="s">
        <v>3609</v>
      </c>
      <c r="B290" s="28" t="s">
        <v>47</v>
      </c>
      <c r="C290" s="45" t="s">
        <v>620</v>
      </c>
      <c r="D290" s="42" t="s">
        <v>621</v>
      </c>
      <c r="E290" s="28" t="s">
        <v>50</v>
      </c>
      <c r="F290" s="28" t="s">
        <v>50</v>
      </c>
      <c r="G290" s="28" t="s">
        <v>50</v>
      </c>
      <c r="H290" s="40" t="s">
        <v>50</v>
      </c>
      <c r="I290" s="28" t="s">
        <v>51</v>
      </c>
      <c r="J290" s="28" t="s">
        <v>138</v>
      </c>
      <c r="K290" s="43" t="s">
        <v>139</v>
      </c>
      <c r="L290" s="44" t="s">
        <v>54</v>
      </c>
      <c r="M290" s="39" t="s">
        <v>55</v>
      </c>
      <c r="N290" s="28" t="s">
        <v>55</v>
      </c>
      <c r="O290" s="40" t="s">
        <v>55</v>
      </c>
      <c r="P290" s="39" t="s">
        <v>56</v>
      </c>
      <c r="Q290" s="28" t="s">
        <v>50</v>
      </c>
      <c r="R290" s="28" t="s">
        <v>50</v>
      </c>
      <c r="S290" s="40" t="s">
        <v>56</v>
      </c>
      <c r="T290" s="39" t="s">
        <v>50</v>
      </c>
      <c r="U290" s="28" t="s">
        <v>50</v>
      </c>
      <c r="V290" s="28" t="s">
        <v>50</v>
      </c>
      <c r="W290" s="28" t="s">
        <v>56</v>
      </c>
      <c r="X290" s="40" t="s">
        <v>56</v>
      </c>
    </row>
    <row r="291" spans="1:24" ht="64">
      <c r="A291" s="214" t="s">
        <v>3609</v>
      </c>
      <c r="B291" s="28" t="s">
        <v>47</v>
      </c>
      <c r="C291" s="45" t="s">
        <v>620</v>
      </c>
      <c r="D291" s="42" t="s">
        <v>621</v>
      </c>
      <c r="E291" s="28" t="s">
        <v>50</v>
      </c>
      <c r="F291" s="28" t="s">
        <v>50</v>
      </c>
      <c r="G291" s="28" t="s">
        <v>50</v>
      </c>
      <c r="H291" s="40" t="s">
        <v>50</v>
      </c>
      <c r="I291" s="28" t="s">
        <v>117</v>
      </c>
      <c r="J291" s="28" t="s">
        <v>622</v>
      </c>
      <c r="K291" s="43" t="s">
        <v>623</v>
      </c>
      <c r="L291" s="44" t="s">
        <v>353</v>
      </c>
      <c r="M291" s="39" t="s">
        <v>55</v>
      </c>
      <c r="N291" s="28" t="s">
        <v>55</v>
      </c>
      <c r="O291" s="40" t="s">
        <v>55</v>
      </c>
      <c r="P291" s="39" t="s">
        <v>50</v>
      </c>
      <c r="Q291" s="28" t="s">
        <v>50</v>
      </c>
      <c r="R291" s="28" t="s">
        <v>56</v>
      </c>
      <c r="S291" s="40" t="s">
        <v>56</v>
      </c>
      <c r="T291" s="39" t="s">
        <v>50</v>
      </c>
      <c r="U291" s="28" t="s">
        <v>50</v>
      </c>
      <c r="V291" s="28" t="s">
        <v>50</v>
      </c>
      <c r="W291" s="28" t="s">
        <v>50</v>
      </c>
      <c r="X291" s="40" t="s">
        <v>56</v>
      </c>
    </row>
    <row r="292" spans="1:24" ht="64">
      <c r="A292" s="214" t="s">
        <v>3610</v>
      </c>
      <c r="B292" s="28" t="s">
        <v>47</v>
      </c>
      <c r="C292" s="45" t="s">
        <v>624</v>
      </c>
      <c r="D292" s="42" t="s">
        <v>625</v>
      </c>
      <c r="E292" s="28" t="s">
        <v>50</v>
      </c>
      <c r="F292" s="28" t="s">
        <v>50</v>
      </c>
      <c r="G292" s="28" t="s">
        <v>50</v>
      </c>
      <c r="H292" s="40" t="s">
        <v>50</v>
      </c>
      <c r="I292" s="28" t="s">
        <v>117</v>
      </c>
      <c r="J292" s="28" t="s">
        <v>626</v>
      </c>
      <c r="K292" s="43" t="s">
        <v>627</v>
      </c>
      <c r="L292" s="44" t="s">
        <v>54</v>
      </c>
      <c r="M292" s="39" t="s">
        <v>55</v>
      </c>
      <c r="N292" s="28" t="s">
        <v>55</v>
      </c>
      <c r="O292" s="40" t="s">
        <v>55</v>
      </c>
      <c r="P292" s="39" t="s">
        <v>56</v>
      </c>
      <c r="Q292" s="28" t="s">
        <v>50</v>
      </c>
      <c r="R292" s="28" t="s">
        <v>50</v>
      </c>
      <c r="S292" s="40" t="s">
        <v>56</v>
      </c>
      <c r="T292" s="39" t="s">
        <v>50</v>
      </c>
      <c r="U292" s="28" t="s">
        <v>50</v>
      </c>
      <c r="V292" s="28" t="s">
        <v>50</v>
      </c>
      <c r="W292" s="28" t="s">
        <v>50</v>
      </c>
      <c r="X292" s="40" t="s">
        <v>56</v>
      </c>
    </row>
    <row r="293" spans="1:24" ht="96">
      <c r="A293" s="214" t="s">
        <v>3611</v>
      </c>
      <c r="B293" s="28" t="s">
        <v>47</v>
      </c>
      <c r="C293" s="45" t="s">
        <v>628</v>
      </c>
      <c r="D293" s="42" t="s">
        <v>629</v>
      </c>
      <c r="E293" s="28" t="s">
        <v>50</v>
      </c>
      <c r="F293" s="28" t="s">
        <v>50</v>
      </c>
      <c r="G293" s="28" t="s">
        <v>50</v>
      </c>
      <c r="H293" s="40" t="s">
        <v>50</v>
      </c>
      <c r="I293" s="28" t="s">
        <v>74</v>
      </c>
      <c r="J293" s="28" t="s">
        <v>630</v>
      </c>
      <c r="K293" s="43" t="s">
        <v>631</v>
      </c>
      <c r="L293" s="44" t="s">
        <v>353</v>
      </c>
      <c r="M293" s="39" t="s">
        <v>55</v>
      </c>
      <c r="N293" s="28" t="s">
        <v>55</v>
      </c>
      <c r="O293" s="40" t="s">
        <v>55</v>
      </c>
      <c r="P293" s="39" t="s">
        <v>50</v>
      </c>
      <c r="Q293" s="28" t="s">
        <v>50</v>
      </c>
      <c r="R293" s="28" t="s">
        <v>56</v>
      </c>
      <c r="S293" s="40" t="s">
        <v>56</v>
      </c>
      <c r="T293" s="39" t="s">
        <v>50</v>
      </c>
      <c r="U293" s="28" t="s">
        <v>50</v>
      </c>
      <c r="V293" s="28" t="s">
        <v>50</v>
      </c>
      <c r="W293" s="28" t="s">
        <v>50</v>
      </c>
      <c r="X293" s="40" t="s">
        <v>56</v>
      </c>
    </row>
    <row r="294" spans="1:24" ht="96">
      <c r="A294" s="214" t="s">
        <v>3611</v>
      </c>
      <c r="B294" s="28" t="s">
        <v>47</v>
      </c>
      <c r="C294" s="45" t="s">
        <v>628</v>
      </c>
      <c r="D294" s="42" t="s">
        <v>629</v>
      </c>
      <c r="E294" s="28" t="s">
        <v>50</v>
      </c>
      <c r="F294" s="28" t="s">
        <v>50</v>
      </c>
      <c r="G294" s="28" t="s">
        <v>50</v>
      </c>
      <c r="H294" s="40" t="s">
        <v>50</v>
      </c>
      <c r="I294" s="28" t="s">
        <v>74</v>
      </c>
      <c r="J294" s="28" t="s">
        <v>622</v>
      </c>
      <c r="K294" s="43" t="s">
        <v>623</v>
      </c>
      <c r="L294" s="44" t="s">
        <v>353</v>
      </c>
      <c r="M294" s="39" t="s">
        <v>55</v>
      </c>
      <c r="N294" s="28" t="s">
        <v>55</v>
      </c>
      <c r="O294" s="40" t="s">
        <v>55</v>
      </c>
      <c r="P294" s="39" t="s">
        <v>50</v>
      </c>
      <c r="Q294" s="28" t="s">
        <v>50</v>
      </c>
      <c r="R294" s="28" t="s">
        <v>56</v>
      </c>
      <c r="S294" s="40" t="s">
        <v>56</v>
      </c>
      <c r="T294" s="39" t="s">
        <v>50</v>
      </c>
      <c r="U294" s="28" t="s">
        <v>50</v>
      </c>
      <c r="V294" s="28" t="s">
        <v>50</v>
      </c>
      <c r="W294" s="28" t="s">
        <v>50</v>
      </c>
      <c r="X294" s="40" t="s">
        <v>56</v>
      </c>
    </row>
    <row r="295" spans="1:24" ht="96">
      <c r="A295" s="214" t="s">
        <v>3611</v>
      </c>
      <c r="B295" s="28" t="s">
        <v>47</v>
      </c>
      <c r="C295" s="45" t="s">
        <v>628</v>
      </c>
      <c r="D295" s="42" t="s">
        <v>629</v>
      </c>
      <c r="E295" s="28" t="s">
        <v>50</v>
      </c>
      <c r="F295" s="28" t="s">
        <v>50</v>
      </c>
      <c r="G295" s="28" t="s">
        <v>50</v>
      </c>
      <c r="H295" s="40" t="s">
        <v>50</v>
      </c>
      <c r="I295" s="28" t="s">
        <v>74</v>
      </c>
      <c r="J295" s="28" t="s">
        <v>632</v>
      </c>
      <c r="K295" s="43" t="s">
        <v>633</v>
      </c>
      <c r="L295" s="44" t="s">
        <v>353</v>
      </c>
      <c r="M295" s="39" t="s">
        <v>55</v>
      </c>
      <c r="N295" s="28" t="s">
        <v>55</v>
      </c>
      <c r="O295" s="40" t="s">
        <v>55</v>
      </c>
      <c r="P295" s="39" t="s">
        <v>50</v>
      </c>
      <c r="Q295" s="28" t="s">
        <v>50</v>
      </c>
      <c r="R295" s="28" t="s">
        <v>56</v>
      </c>
      <c r="S295" s="40" t="s">
        <v>56</v>
      </c>
      <c r="T295" s="39" t="s">
        <v>50</v>
      </c>
      <c r="U295" s="28" t="s">
        <v>50</v>
      </c>
      <c r="V295" s="28" t="s">
        <v>50</v>
      </c>
      <c r="W295" s="28" t="s">
        <v>50</v>
      </c>
      <c r="X295" s="40" t="s">
        <v>56</v>
      </c>
    </row>
    <row r="296" spans="1:24" ht="32">
      <c r="A296" s="214" t="s">
        <v>602</v>
      </c>
      <c r="B296" s="28" t="s">
        <v>43</v>
      </c>
      <c r="C296" s="45" t="s">
        <v>635</v>
      </c>
      <c r="D296" s="41" t="s">
        <v>636</v>
      </c>
      <c r="E296" s="28" t="s">
        <v>38</v>
      </c>
      <c r="F296" s="28" t="s">
        <v>38</v>
      </c>
      <c r="G296" s="28" t="s">
        <v>38</v>
      </c>
      <c r="H296" s="40" t="s">
        <v>38</v>
      </c>
      <c r="I296" s="28" t="s">
        <v>38</v>
      </c>
      <c r="J296" s="28" t="s">
        <v>38</v>
      </c>
      <c r="K296" s="37" t="s">
        <v>38</v>
      </c>
      <c r="L296" s="38" t="s">
        <v>38</v>
      </c>
      <c r="M296" s="39" t="s">
        <v>38</v>
      </c>
      <c r="N296" s="28" t="s">
        <v>38</v>
      </c>
      <c r="O296" s="40" t="s">
        <v>38</v>
      </c>
      <c r="P296" s="39" t="s">
        <v>38</v>
      </c>
      <c r="Q296" s="28" t="s">
        <v>38</v>
      </c>
      <c r="R296" s="28" t="s">
        <v>38</v>
      </c>
      <c r="S296" s="40" t="s">
        <v>38</v>
      </c>
      <c r="T296" s="39" t="s">
        <v>38</v>
      </c>
      <c r="U296" s="28" t="s">
        <v>38</v>
      </c>
      <c r="V296" s="28" t="s">
        <v>38</v>
      </c>
      <c r="W296" s="28" t="s">
        <v>38</v>
      </c>
      <c r="X296" s="40" t="s">
        <v>38</v>
      </c>
    </row>
    <row r="297" spans="1:24" ht="112">
      <c r="A297" s="214" t="s">
        <v>3612</v>
      </c>
      <c r="B297" s="28" t="s">
        <v>47</v>
      </c>
      <c r="C297" s="45" t="s">
        <v>637</v>
      </c>
      <c r="D297" s="42" t="s">
        <v>638</v>
      </c>
      <c r="E297" s="28" t="s">
        <v>50</v>
      </c>
      <c r="F297" s="28" t="s">
        <v>50</v>
      </c>
      <c r="G297" s="28" t="s">
        <v>50</v>
      </c>
      <c r="H297" s="40" t="s">
        <v>65</v>
      </c>
      <c r="I297" s="28" t="s">
        <v>74</v>
      </c>
      <c r="J297" s="28" t="s">
        <v>639</v>
      </c>
      <c r="K297" s="43" t="s">
        <v>640</v>
      </c>
      <c r="L297" s="44" t="s">
        <v>54</v>
      </c>
      <c r="M297" s="39" t="s">
        <v>55</v>
      </c>
      <c r="N297" s="28" t="s">
        <v>55</v>
      </c>
      <c r="O297" s="40" t="s">
        <v>55</v>
      </c>
      <c r="P297" s="39" t="s">
        <v>56</v>
      </c>
      <c r="Q297" s="28" t="s">
        <v>56</v>
      </c>
      <c r="R297" s="28" t="s">
        <v>50</v>
      </c>
      <c r="S297" s="40" t="s">
        <v>56</v>
      </c>
      <c r="T297" s="39" t="s">
        <v>56</v>
      </c>
      <c r="U297" s="28" t="s">
        <v>56</v>
      </c>
      <c r="V297" s="28" t="s">
        <v>50</v>
      </c>
      <c r="W297" s="28" t="s">
        <v>50</v>
      </c>
      <c r="X297" s="40" t="s">
        <v>56</v>
      </c>
    </row>
    <row r="298" spans="1:24" ht="80">
      <c r="A298" s="214" t="s">
        <v>3613</v>
      </c>
      <c r="B298" s="28" t="s">
        <v>47</v>
      </c>
      <c r="C298" s="45" t="s">
        <v>641</v>
      </c>
      <c r="D298" s="42" t="s">
        <v>642</v>
      </c>
      <c r="E298" s="28" t="s">
        <v>50</v>
      </c>
      <c r="F298" s="28" t="s">
        <v>50</v>
      </c>
      <c r="G298" s="28" t="s">
        <v>50</v>
      </c>
      <c r="H298" s="40" t="s">
        <v>65</v>
      </c>
      <c r="I298" s="28" t="s">
        <v>51</v>
      </c>
      <c r="J298" s="28" t="s">
        <v>643</v>
      </c>
      <c r="K298" s="43" t="s">
        <v>644</v>
      </c>
      <c r="L298" s="44" t="s">
        <v>92</v>
      </c>
      <c r="M298" s="39" t="s">
        <v>55</v>
      </c>
      <c r="N298" s="28" t="s">
        <v>55</v>
      </c>
      <c r="O298" s="40" t="s">
        <v>55</v>
      </c>
      <c r="P298" s="39" t="s">
        <v>56</v>
      </c>
      <c r="Q298" s="28" t="s">
        <v>56</v>
      </c>
      <c r="R298" s="28" t="s">
        <v>50</v>
      </c>
      <c r="S298" s="40" t="s">
        <v>56</v>
      </c>
      <c r="T298" s="39" t="s">
        <v>56</v>
      </c>
      <c r="U298" s="28" t="s">
        <v>56</v>
      </c>
      <c r="V298" s="28" t="s">
        <v>56</v>
      </c>
      <c r="W298" s="28" t="s">
        <v>50</v>
      </c>
      <c r="X298" s="40" t="s">
        <v>56</v>
      </c>
    </row>
    <row r="299" spans="1:24" ht="32">
      <c r="A299" s="214" t="s">
        <v>609</v>
      </c>
      <c r="B299" s="28" t="s">
        <v>43</v>
      </c>
      <c r="C299" s="45" t="s">
        <v>646</v>
      </c>
      <c r="D299" s="41" t="s">
        <v>647</v>
      </c>
      <c r="E299" s="28" t="s">
        <v>38</v>
      </c>
      <c r="F299" s="28" t="s">
        <v>38</v>
      </c>
      <c r="G299" s="28" t="s">
        <v>38</v>
      </c>
      <c r="H299" s="40" t="s">
        <v>38</v>
      </c>
      <c r="I299" s="28" t="s">
        <v>38</v>
      </c>
      <c r="J299" s="28" t="s">
        <v>38</v>
      </c>
      <c r="K299" s="37" t="s">
        <v>38</v>
      </c>
      <c r="L299" s="38" t="s">
        <v>38</v>
      </c>
      <c r="M299" s="39" t="s">
        <v>38</v>
      </c>
      <c r="N299" s="28" t="s">
        <v>38</v>
      </c>
      <c r="O299" s="40" t="s">
        <v>38</v>
      </c>
      <c r="P299" s="39" t="s">
        <v>38</v>
      </c>
      <c r="Q299" s="28" t="s">
        <v>38</v>
      </c>
      <c r="R299" s="28" t="s">
        <v>38</v>
      </c>
      <c r="S299" s="40" t="s">
        <v>38</v>
      </c>
      <c r="T299" s="39" t="s">
        <v>38</v>
      </c>
      <c r="U299" s="28" t="s">
        <v>38</v>
      </c>
      <c r="V299" s="28" t="s">
        <v>38</v>
      </c>
      <c r="W299" s="28" t="s">
        <v>38</v>
      </c>
      <c r="X299" s="40" t="s">
        <v>38</v>
      </c>
    </row>
    <row r="300" spans="1:24" ht="48">
      <c r="A300" s="214" t="s">
        <v>3614</v>
      </c>
      <c r="B300" s="28" t="s">
        <v>47</v>
      </c>
      <c r="C300" s="45" t="s">
        <v>648</v>
      </c>
      <c r="D300" s="42" t="s">
        <v>649</v>
      </c>
      <c r="E300" s="28" t="s">
        <v>50</v>
      </c>
      <c r="F300" s="28" t="s">
        <v>50</v>
      </c>
      <c r="G300" s="28" t="s">
        <v>50</v>
      </c>
      <c r="H300" s="40" t="s">
        <v>50</v>
      </c>
      <c r="I300" s="28" t="s">
        <v>38</v>
      </c>
      <c r="J300" s="28" t="s">
        <v>38</v>
      </c>
      <c r="K300" s="37" t="s">
        <v>38</v>
      </c>
      <c r="L300" s="38" t="s">
        <v>38</v>
      </c>
      <c r="M300" s="39" t="s">
        <v>38</v>
      </c>
      <c r="N300" s="28" t="s">
        <v>38</v>
      </c>
      <c r="O300" s="40" t="s">
        <v>38</v>
      </c>
      <c r="P300" s="39" t="s">
        <v>38</v>
      </c>
      <c r="Q300" s="28" t="s">
        <v>38</v>
      </c>
      <c r="R300" s="28" t="s">
        <v>38</v>
      </c>
      <c r="S300" s="40" t="s">
        <v>38</v>
      </c>
      <c r="T300" s="39" t="s">
        <v>38</v>
      </c>
      <c r="U300" s="28" t="s">
        <v>38</v>
      </c>
      <c r="V300" s="28" t="s">
        <v>38</v>
      </c>
      <c r="W300" s="28" t="s">
        <v>38</v>
      </c>
      <c r="X300" s="40" t="s">
        <v>38</v>
      </c>
    </row>
    <row r="301" spans="1:24" ht="96">
      <c r="A301" s="214" t="s">
        <v>3615</v>
      </c>
      <c r="B301" s="28" t="s">
        <v>47</v>
      </c>
      <c r="C301" s="45" t="s">
        <v>650</v>
      </c>
      <c r="D301" s="42" t="s">
        <v>651</v>
      </c>
      <c r="E301" s="28" t="s">
        <v>50</v>
      </c>
      <c r="F301" s="28" t="s">
        <v>50</v>
      </c>
      <c r="G301" s="28" t="s">
        <v>50</v>
      </c>
      <c r="H301" s="40" t="s">
        <v>50</v>
      </c>
      <c r="I301" s="28" t="s">
        <v>51</v>
      </c>
      <c r="J301" s="28" t="s">
        <v>351</v>
      </c>
      <c r="K301" s="43" t="s">
        <v>352</v>
      </c>
      <c r="L301" s="44" t="s">
        <v>353</v>
      </c>
      <c r="M301" s="39" t="s">
        <v>55</v>
      </c>
      <c r="N301" s="28" t="s">
        <v>55</v>
      </c>
      <c r="O301" s="40" t="s">
        <v>55</v>
      </c>
      <c r="P301" s="39" t="s">
        <v>56</v>
      </c>
      <c r="Q301" s="28" t="s">
        <v>50</v>
      </c>
      <c r="R301" s="28" t="s">
        <v>50</v>
      </c>
      <c r="S301" s="40" t="s">
        <v>56</v>
      </c>
      <c r="T301" s="39" t="s">
        <v>50</v>
      </c>
      <c r="U301" s="28" t="s">
        <v>50</v>
      </c>
      <c r="V301" s="28" t="s">
        <v>50</v>
      </c>
      <c r="W301" s="28" t="s">
        <v>50</v>
      </c>
      <c r="X301" s="40" t="s">
        <v>56</v>
      </c>
    </row>
    <row r="302" spans="1:24" ht="64">
      <c r="A302" s="214" t="s">
        <v>3616</v>
      </c>
      <c r="B302" s="28" t="s">
        <v>47</v>
      </c>
      <c r="C302" s="45" t="s">
        <v>652</v>
      </c>
      <c r="D302" s="42" t="s">
        <v>653</v>
      </c>
      <c r="E302" s="28" t="s">
        <v>50</v>
      </c>
      <c r="F302" s="28" t="s">
        <v>50</v>
      </c>
      <c r="G302" s="28" t="s">
        <v>50</v>
      </c>
      <c r="H302" s="40" t="s">
        <v>65</v>
      </c>
      <c r="I302" s="28" t="s">
        <v>38</v>
      </c>
      <c r="J302" s="28" t="s">
        <v>38</v>
      </c>
      <c r="K302" s="37" t="s">
        <v>38</v>
      </c>
      <c r="L302" s="38" t="s">
        <v>38</v>
      </c>
      <c r="M302" s="39" t="s">
        <v>38</v>
      </c>
      <c r="N302" s="28" t="s">
        <v>38</v>
      </c>
      <c r="O302" s="40" t="s">
        <v>38</v>
      </c>
      <c r="P302" s="39" t="s">
        <v>38</v>
      </c>
      <c r="Q302" s="28" t="s">
        <v>38</v>
      </c>
      <c r="R302" s="28" t="s">
        <v>38</v>
      </c>
      <c r="S302" s="40" t="s">
        <v>38</v>
      </c>
      <c r="T302" s="39" t="s">
        <v>38</v>
      </c>
      <c r="U302" s="28" t="s">
        <v>38</v>
      </c>
      <c r="V302" s="28" t="s">
        <v>38</v>
      </c>
      <c r="W302" s="28" t="s">
        <v>38</v>
      </c>
      <c r="X302" s="40" t="s">
        <v>38</v>
      </c>
    </row>
    <row r="303" spans="1:24" ht="64">
      <c r="A303" s="214" t="s">
        <v>3617</v>
      </c>
      <c r="B303" s="28" t="s">
        <v>47</v>
      </c>
      <c r="C303" s="45" t="s">
        <v>654</v>
      </c>
      <c r="D303" s="42" t="s">
        <v>655</v>
      </c>
      <c r="E303" s="28" t="s">
        <v>50</v>
      </c>
      <c r="F303" s="28" t="s">
        <v>50</v>
      </c>
      <c r="G303" s="28" t="s">
        <v>50</v>
      </c>
      <c r="H303" s="40" t="s">
        <v>50</v>
      </c>
      <c r="I303" s="28" t="s">
        <v>117</v>
      </c>
      <c r="J303" s="28" t="s">
        <v>656</v>
      </c>
      <c r="K303" s="43" t="s">
        <v>657</v>
      </c>
      <c r="L303" s="44" t="s">
        <v>353</v>
      </c>
      <c r="M303" s="39" t="s">
        <v>55</v>
      </c>
      <c r="N303" s="28" t="s">
        <v>55</v>
      </c>
      <c r="O303" s="40" t="s">
        <v>55</v>
      </c>
      <c r="P303" s="39" t="s">
        <v>50</v>
      </c>
      <c r="Q303" s="28" t="s">
        <v>50</v>
      </c>
      <c r="R303" s="28" t="s">
        <v>56</v>
      </c>
      <c r="S303" s="40" t="s">
        <v>56</v>
      </c>
      <c r="T303" s="39" t="s">
        <v>50</v>
      </c>
      <c r="U303" s="28" t="s">
        <v>50</v>
      </c>
      <c r="V303" s="28" t="s">
        <v>50</v>
      </c>
      <c r="W303" s="28" t="s">
        <v>50</v>
      </c>
      <c r="X303" s="40" t="s">
        <v>56</v>
      </c>
    </row>
    <row r="304" spans="1:24" ht="32">
      <c r="A304" s="214" t="s">
        <v>615</v>
      </c>
      <c r="B304" s="28" t="s">
        <v>43</v>
      </c>
      <c r="C304" s="45" t="s">
        <v>659</v>
      </c>
      <c r="D304" s="41" t="s">
        <v>660</v>
      </c>
      <c r="E304" s="28" t="s">
        <v>38</v>
      </c>
      <c r="F304" s="28" t="s">
        <v>38</v>
      </c>
      <c r="G304" s="28" t="s">
        <v>38</v>
      </c>
      <c r="H304" s="40" t="s">
        <v>38</v>
      </c>
      <c r="I304" s="28" t="s">
        <v>38</v>
      </c>
      <c r="J304" s="28" t="s">
        <v>38</v>
      </c>
      <c r="K304" s="37" t="s">
        <v>38</v>
      </c>
      <c r="L304" s="38" t="s">
        <v>38</v>
      </c>
      <c r="M304" s="39" t="s">
        <v>38</v>
      </c>
      <c r="N304" s="28" t="s">
        <v>38</v>
      </c>
      <c r="O304" s="40" t="s">
        <v>38</v>
      </c>
      <c r="P304" s="39" t="s">
        <v>38</v>
      </c>
      <c r="Q304" s="28" t="s">
        <v>38</v>
      </c>
      <c r="R304" s="28" t="s">
        <v>38</v>
      </c>
      <c r="S304" s="40" t="s">
        <v>38</v>
      </c>
      <c r="T304" s="39" t="s">
        <v>38</v>
      </c>
      <c r="U304" s="28" t="s">
        <v>38</v>
      </c>
      <c r="V304" s="28" t="s">
        <v>38</v>
      </c>
      <c r="W304" s="28" t="s">
        <v>38</v>
      </c>
      <c r="X304" s="40" t="s">
        <v>38</v>
      </c>
    </row>
    <row r="305" spans="1:24" ht="64">
      <c r="A305" s="214" t="s">
        <v>3618</v>
      </c>
      <c r="B305" s="28" t="s">
        <v>47</v>
      </c>
      <c r="C305" s="45" t="s">
        <v>661</v>
      </c>
      <c r="D305" s="42" t="s">
        <v>662</v>
      </c>
      <c r="E305" s="28" t="s">
        <v>50</v>
      </c>
      <c r="F305" s="28" t="s">
        <v>50</v>
      </c>
      <c r="G305" s="28" t="s">
        <v>50</v>
      </c>
      <c r="H305" s="40" t="s">
        <v>50</v>
      </c>
      <c r="I305" s="28" t="s">
        <v>117</v>
      </c>
      <c r="J305" s="28" t="s">
        <v>90</v>
      </c>
      <c r="K305" s="43" t="s">
        <v>91</v>
      </c>
      <c r="L305" s="44" t="s">
        <v>92</v>
      </c>
      <c r="M305" s="39" t="s">
        <v>55</v>
      </c>
      <c r="N305" s="28" t="s">
        <v>55</v>
      </c>
      <c r="O305" s="40" t="s">
        <v>55</v>
      </c>
      <c r="P305" s="39" t="s">
        <v>56</v>
      </c>
      <c r="Q305" s="28" t="s">
        <v>56</v>
      </c>
      <c r="R305" s="28" t="s">
        <v>50</v>
      </c>
      <c r="S305" s="40" t="s">
        <v>56</v>
      </c>
      <c r="T305" s="39" t="s">
        <v>50</v>
      </c>
      <c r="U305" s="28" t="s">
        <v>56</v>
      </c>
      <c r="V305" s="28" t="s">
        <v>56</v>
      </c>
      <c r="W305" s="28" t="s">
        <v>56</v>
      </c>
      <c r="X305" s="40" t="s">
        <v>56</v>
      </c>
    </row>
    <row r="306" spans="1:24" ht="80">
      <c r="A306" s="214" t="s">
        <v>3618</v>
      </c>
      <c r="B306" s="28" t="s">
        <v>47</v>
      </c>
      <c r="C306" s="45" t="s">
        <v>661</v>
      </c>
      <c r="D306" s="42" t="s">
        <v>662</v>
      </c>
      <c r="E306" s="28" t="s">
        <v>50</v>
      </c>
      <c r="F306" s="28" t="s">
        <v>50</v>
      </c>
      <c r="G306" s="28" t="s">
        <v>50</v>
      </c>
      <c r="H306" s="40" t="s">
        <v>50</v>
      </c>
      <c r="I306" s="28" t="s">
        <v>51</v>
      </c>
      <c r="J306" s="28" t="s">
        <v>138</v>
      </c>
      <c r="K306" s="43" t="s">
        <v>139</v>
      </c>
      <c r="L306" s="44" t="s">
        <v>54</v>
      </c>
      <c r="M306" s="39" t="s">
        <v>55</v>
      </c>
      <c r="N306" s="28" t="s">
        <v>55</v>
      </c>
      <c r="O306" s="40" t="s">
        <v>55</v>
      </c>
      <c r="P306" s="39" t="s">
        <v>56</v>
      </c>
      <c r="Q306" s="28" t="s">
        <v>50</v>
      </c>
      <c r="R306" s="28" t="s">
        <v>50</v>
      </c>
      <c r="S306" s="40" t="s">
        <v>56</v>
      </c>
      <c r="T306" s="39" t="s">
        <v>50</v>
      </c>
      <c r="U306" s="28" t="s">
        <v>50</v>
      </c>
      <c r="V306" s="28" t="s">
        <v>50</v>
      </c>
      <c r="W306" s="28" t="s">
        <v>56</v>
      </c>
      <c r="X306" s="40" t="s">
        <v>56</v>
      </c>
    </row>
    <row r="307" spans="1:24" ht="48">
      <c r="A307" s="214" t="s">
        <v>617</v>
      </c>
      <c r="B307" s="28" t="s">
        <v>43</v>
      </c>
      <c r="C307" s="45" t="s">
        <v>664</v>
      </c>
      <c r="D307" s="41" t="s">
        <v>3619</v>
      </c>
      <c r="E307" s="28" t="s">
        <v>38</v>
      </c>
      <c r="F307" s="28" t="s">
        <v>38</v>
      </c>
      <c r="G307" s="28" t="s">
        <v>38</v>
      </c>
      <c r="H307" s="40" t="s">
        <v>38</v>
      </c>
      <c r="I307" s="28" t="s">
        <v>38</v>
      </c>
      <c r="J307" s="28" t="s">
        <v>38</v>
      </c>
      <c r="K307" s="37" t="s">
        <v>38</v>
      </c>
      <c r="L307" s="38" t="s">
        <v>38</v>
      </c>
      <c r="M307" s="39" t="s">
        <v>38</v>
      </c>
      <c r="N307" s="28" t="s">
        <v>38</v>
      </c>
      <c r="O307" s="40" t="s">
        <v>38</v>
      </c>
      <c r="P307" s="39" t="s">
        <v>38</v>
      </c>
      <c r="Q307" s="28" t="s">
        <v>38</v>
      </c>
      <c r="R307" s="28" t="s">
        <v>38</v>
      </c>
      <c r="S307" s="40" t="s">
        <v>38</v>
      </c>
      <c r="T307" s="39" t="s">
        <v>38</v>
      </c>
      <c r="U307" s="28" t="s">
        <v>38</v>
      </c>
      <c r="V307" s="28" t="s">
        <v>38</v>
      </c>
      <c r="W307" s="28" t="s">
        <v>38</v>
      </c>
      <c r="X307" s="40" t="s">
        <v>38</v>
      </c>
    </row>
    <row r="308" spans="1:24" ht="48">
      <c r="A308" s="214" t="s">
        <v>3620</v>
      </c>
      <c r="B308" s="28" t="s">
        <v>47</v>
      </c>
      <c r="C308" s="45" t="s">
        <v>665</v>
      </c>
      <c r="D308" s="42" t="s">
        <v>666</v>
      </c>
      <c r="E308" s="28" t="s">
        <v>50</v>
      </c>
      <c r="F308" s="28" t="s">
        <v>50</v>
      </c>
      <c r="G308" s="28" t="s">
        <v>50</v>
      </c>
      <c r="H308" s="40" t="s">
        <v>50</v>
      </c>
      <c r="I308" s="28" t="s">
        <v>38</v>
      </c>
      <c r="J308" s="28" t="s">
        <v>38</v>
      </c>
      <c r="K308" s="37" t="s">
        <v>38</v>
      </c>
      <c r="L308" s="38" t="s">
        <v>38</v>
      </c>
      <c r="M308" s="39" t="s">
        <v>38</v>
      </c>
      <c r="N308" s="28" t="s">
        <v>38</v>
      </c>
      <c r="O308" s="40" t="s">
        <v>38</v>
      </c>
      <c r="P308" s="39" t="s">
        <v>38</v>
      </c>
      <c r="Q308" s="28" t="s">
        <v>38</v>
      </c>
      <c r="R308" s="28" t="s">
        <v>38</v>
      </c>
      <c r="S308" s="40" t="s">
        <v>38</v>
      </c>
      <c r="T308" s="39" t="s">
        <v>38</v>
      </c>
      <c r="U308" s="28" t="s">
        <v>38</v>
      </c>
      <c r="V308" s="28" t="s">
        <v>38</v>
      </c>
      <c r="W308" s="28" t="s">
        <v>38</v>
      </c>
      <c r="X308" s="40" t="s">
        <v>38</v>
      </c>
    </row>
    <row r="309" spans="1:24" ht="96">
      <c r="A309" s="214" t="s">
        <v>3621</v>
      </c>
      <c r="B309" s="28" t="s">
        <v>47</v>
      </c>
      <c r="C309" s="45" t="s">
        <v>667</v>
      </c>
      <c r="D309" s="42" t="s">
        <v>668</v>
      </c>
      <c r="E309" s="28" t="s">
        <v>50</v>
      </c>
      <c r="F309" s="28" t="s">
        <v>50</v>
      </c>
      <c r="G309" s="28" t="s">
        <v>65</v>
      </c>
      <c r="H309" s="40" t="s">
        <v>65</v>
      </c>
      <c r="I309" s="28" t="s">
        <v>117</v>
      </c>
      <c r="J309" s="28" t="s">
        <v>351</v>
      </c>
      <c r="K309" s="43" t="s">
        <v>352</v>
      </c>
      <c r="L309" s="44" t="s">
        <v>353</v>
      </c>
      <c r="M309" s="39" t="s">
        <v>55</v>
      </c>
      <c r="N309" s="28" t="s">
        <v>55</v>
      </c>
      <c r="O309" s="40" t="s">
        <v>55</v>
      </c>
      <c r="P309" s="39" t="s">
        <v>56</v>
      </c>
      <c r="Q309" s="28" t="s">
        <v>50</v>
      </c>
      <c r="R309" s="28" t="s">
        <v>50</v>
      </c>
      <c r="S309" s="40" t="s">
        <v>56</v>
      </c>
      <c r="T309" s="39" t="s">
        <v>50</v>
      </c>
      <c r="U309" s="28" t="s">
        <v>50</v>
      </c>
      <c r="V309" s="28" t="s">
        <v>50</v>
      </c>
      <c r="W309" s="28" t="s">
        <v>50</v>
      </c>
      <c r="X309" s="40" t="s">
        <v>56</v>
      </c>
    </row>
    <row r="310" spans="1:24" ht="48">
      <c r="A310" s="214" t="s">
        <v>3622</v>
      </c>
      <c r="B310" s="28" t="s">
        <v>47</v>
      </c>
      <c r="C310" s="45" t="s">
        <v>669</v>
      </c>
      <c r="D310" s="42" t="s">
        <v>670</v>
      </c>
      <c r="E310" s="28" t="s">
        <v>50</v>
      </c>
      <c r="F310" s="28" t="s">
        <v>50</v>
      </c>
      <c r="G310" s="28" t="s">
        <v>50</v>
      </c>
      <c r="H310" s="40" t="s">
        <v>65</v>
      </c>
      <c r="I310" s="28" t="s">
        <v>38</v>
      </c>
      <c r="J310" s="28" t="s">
        <v>38</v>
      </c>
      <c r="K310" s="37" t="s">
        <v>38</v>
      </c>
      <c r="L310" s="38" t="s">
        <v>38</v>
      </c>
      <c r="M310" s="39" t="s">
        <v>38</v>
      </c>
      <c r="N310" s="28" t="s">
        <v>38</v>
      </c>
      <c r="O310" s="40" t="s">
        <v>38</v>
      </c>
      <c r="P310" s="39" t="s">
        <v>38</v>
      </c>
      <c r="Q310" s="28" t="s">
        <v>38</v>
      </c>
      <c r="R310" s="28" t="s">
        <v>38</v>
      </c>
      <c r="S310" s="40" t="s">
        <v>38</v>
      </c>
      <c r="T310" s="39" t="s">
        <v>38</v>
      </c>
      <c r="U310" s="28" t="s">
        <v>38</v>
      </c>
      <c r="V310" s="28" t="s">
        <v>38</v>
      </c>
      <c r="W310" s="28" t="s">
        <v>38</v>
      </c>
      <c r="X310" s="40" t="s">
        <v>38</v>
      </c>
    </row>
    <row r="311" spans="1:24" ht="64">
      <c r="A311" s="214" t="s">
        <v>3623</v>
      </c>
      <c r="B311" s="28" t="s">
        <v>47</v>
      </c>
      <c r="C311" s="45" t="s">
        <v>671</v>
      </c>
      <c r="D311" s="42" t="s">
        <v>672</v>
      </c>
      <c r="E311" s="28" t="s">
        <v>50</v>
      </c>
      <c r="F311" s="28" t="s">
        <v>50</v>
      </c>
      <c r="G311" s="28" t="s">
        <v>50</v>
      </c>
      <c r="H311" s="40" t="s">
        <v>65</v>
      </c>
      <c r="I311" s="28" t="s">
        <v>38</v>
      </c>
      <c r="J311" s="28" t="s">
        <v>38</v>
      </c>
      <c r="K311" s="37" t="s">
        <v>38</v>
      </c>
      <c r="L311" s="38" t="s">
        <v>38</v>
      </c>
      <c r="M311" s="39" t="s">
        <v>38</v>
      </c>
      <c r="N311" s="28" t="s">
        <v>38</v>
      </c>
      <c r="O311" s="40" t="s">
        <v>38</v>
      </c>
      <c r="P311" s="39" t="s">
        <v>38</v>
      </c>
      <c r="Q311" s="28" t="s">
        <v>38</v>
      </c>
      <c r="R311" s="28" t="s">
        <v>38</v>
      </c>
      <c r="S311" s="40" t="s">
        <v>38</v>
      </c>
      <c r="T311" s="39" t="s">
        <v>38</v>
      </c>
      <c r="U311" s="28" t="s">
        <v>38</v>
      </c>
      <c r="V311" s="28" t="s">
        <v>38</v>
      </c>
      <c r="W311" s="28" t="s">
        <v>38</v>
      </c>
      <c r="X311" s="40" t="s">
        <v>38</v>
      </c>
    </row>
    <row r="312" spans="1:24" ht="32">
      <c r="A312" s="214" t="s">
        <v>634</v>
      </c>
      <c r="B312" s="28" t="s">
        <v>43</v>
      </c>
      <c r="C312" s="45" t="s">
        <v>674</v>
      </c>
      <c r="D312" s="41" t="s">
        <v>2192</v>
      </c>
      <c r="E312" s="28" t="s">
        <v>38</v>
      </c>
      <c r="F312" s="28" t="s">
        <v>38</v>
      </c>
      <c r="G312" s="28" t="s">
        <v>38</v>
      </c>
      <c r="H312" s="40" t="s">
        <v>38</v>
      </c>
      <c r="I312" s="28" t="s">
        <v>38</v>
      </c>
      <c r="J312" s="28" t="s">
        <v>38</v>
      </c>
      <c r="K312" s="37" t="s">
        <v>38</v>
      </c>
      <c r="L312" s="38" t="s">
        <v>38</v>
      </c>
      <c r="M312" s="39" t="s">
        <v>38</v>
      </c>
      <c r="N312" s="28" t="s">
        <v>38</v>
      </c>
      <c r="O312" s="40" t="s">
        <v>38</v>
      </c>
      <c r="P312" s="39" t="s">
        <v>38</v>
      </c>
      <c r="Q312" s="28" t="s">
        <v>38</v>
      </c>
      <c r="R312" s="28" t="s">
        <v>38</v>
      </c>
      <c r="S312" s="40" t="s">
        <v>38</v>
      </c>
      <c r="T312" s="39" t="s">
        <v>38</v>
      </c>
      <c r="U312" s="28" t="s">
        <v>38</v>
      </c>
      <c r="V312" s="28" t="s">
        <v>38</v>
      </c>
      <c r="W312" s="28" t="s">
        <v>38</v>
      </c>
      <c r="X312" s="40" t="s">
        <v>38</v>
      </c>
    </row>
    <row r="313" spans="1:24" ht="80">
      <c r="A313" s="214" t="s">
        <v>3624</v>
      </c>
      <c r="B313" s="28" t="s">
        <v>47</v>
      </c>
      <c r="C313" s="45" t="s">
        <v>675</v>
      </c>
      <c r="D313" s="42" t="s">
        <v>676</v>
      </c>
      <c r="E313" s="28" t="s">
        <v>50</v>
      </c>
      <c r="F313" s="28" t="s">
        <v>50</v>
      </c>
      <c r="G313" s="28" t="s">
        <v>50</v>
      </c>
      <c r="H313" s="40" t="s">
        <v>50</v>
      </c>
      <c r="I313" s="28" t="s">
        <v>51</v>
      </c>
      <c r="J313" s="28" t="s">
        <v>138</v>
      </c>
      <c r="K313" s="43" t="s">
        <v>139</v>
      </c>
      <c r="L313" s="44" t="s">
        <v>54</v>
      </c>
      <c r="M313" s="39" t="s">
        <v>55</v>
      </c>
      <c r="N313" s="28" t="s">
        <v>55</v>
      </c>
      <c r="O313" s="40" t="s">
        <v>55</v>
      </c>
      <c r="P313" s="39" t="s">
        <v>56</v>
      </c>
      <c r="Q313" s="28" t="s">
        <v>50</v>
      </c>
      <c r="R313" s="28" t="s">
        <v>50</v>
      </c>
      <c r="S313" s="40" t="s">
        <v>56</v>
      </c>
      <c r="T313" s="39" t="s">
        <v>50</v>
      </c>
      <c r="U313" s="28" t="s">
        <v>50</v>
      </c>
      <c r="V313" s="28" t="s">
        <v>50</v>
      </c>
      <c r="W313" s="28" t="s">
        <v>56</v>
      </c>
      <c r="X313" s="40" t="s">
        <v>56</v>
      </c>
    </row>
    <row r="314" spans="1:24" ht="80">
      <c r="A314" s="214" t="s">
        <v>3625</v>
      </c>
      <c r="B314" s="28" t="s">
        <v>47</v>
      </c>
      <c r="C314" s="45" t="s">
        <v>677</v>
      </c>
      <c r="D314" s="42" t="s">
        <v>678</v>
      </c>
      <c r="E314" s="28" t="s">
        <v>50</v>
      </c>
      <c r="F314" s="28" t="s">
        <v>50</v>
      </c>
      <c r="G314" s="28" t="s">
        <v>50</v>
      </c>
      <c r="H314" s="40" t="s">
        <v>50</v>
      </c>
      <c r="I314" s="28" t="s">
        <v>51</v>
      </c>
      <c r="J314" s="28" t="s">
        <v>138</v>
      </c>
      <c r="K314" s="43" t="s">
        <v>139</v>
      </c>
      <c r="L314" s="44" t="s">
        <v>54</v>
      </c>
      <c r="M314" s="39" t="s">
        <v>55</v>
      </c>
      <c r="N314" s="28" t="s">
        <v>55</v>
      </c>
      <c r="O314" s="40" t="s">
        <v>55</v>
      </c>
      <c r="P314" s="39" t="s">
        <v>56</v>
      </c>
      <c r="Q314" s="28" t="s">
        <v>50</v>
      </c>
      <c r="R314" s="28" t="s">
        <v>50</v>
      </c>
      <c r="S314" s="40" t="s">
        <v>56</v>
      </c>
      <c r="T314" s="39" t="s">
        <v>50</v>
      </c>
      <c r="U314" s="28" t="s">
        <v>50</v>
      </c>
      <c r="V314" s="28" t="s">
        <v>50</v>
      </c>
      <c r="W314" s="28" t="s">
        <v>56</v>
      </c>
      <c r="X314" s="40" t="s">
        <v>56</v>
      </c>
    </row>
    <row r="315" spans="1:24" ht="80">
      <c r="A315" s="214" t="s">
        <v>3625</v>
      </c>
      <c r="B315" s="28" t="s">
        <v>47</v>
      </c>
      <c r="C315" s="45" t="s">
        <v>677</v>
      </c>
      <c r="D315" s="42" t="s">
        <v>678</v>
      </c>
      <c r="E315" s="28" t="s">
        <v>50</v>
      </c>
      <c r="F315" s="28" t="s">
        <v>50</v>
      </c>
      <c r="G315" s="28" t="s">
        <v>50</v>
      </c>
      <c r="H315" s="40" t="s">
        <v>50</v>
      </c>
      <c r="I315" s="28" t="s">
        <v>51</v>
      </c>
      <c r="J315" s="28" t="s">
        <v>138</v>
      </c>
      <c r="K315" s="43" t="s">
        <v>139</v>
      </c>
      <c r="L315" s="44" t="s">
        <v>54</v>
      </c>
      <c r="M315" s="39" t="s">
        <v>55</v>
      </c>
      <c r="N315" s="28" t="s">
        <v>55</v>
      </c>
      <c r="O315" s="40" t="s">
        <v>55</v>
      </c>
      <c r="P315" s="39" t="s">
        <v>56</v>
      </c>
      <c r="Q315" s="28" t="s">
        <v>50</v>
      </c>
      <c r="R315" s="28" t="s">
        <v>50</v>
      </c>
      <c r="S315" s="40" t="s">
        <v>56</v>
      </c>
      <c r="T315" s="39" t="s">
        <v>50</v>
      </c>
      <c r="U315" s="28" t="s">
        <v>50</v>
      </c>
      <c r="V315" s="28" t="s">
        <v>50</v>
      </c>
      <c r="W315" s="28" t="s">
        <v>56</v>
      </c>
      <c r="X315" s="40" t="s">
        <v>56</v>
      </c>
    </row>
    <row r="316" spans="1:24" ht="80">
      <c r="A316" s="214" t="s">
        <v>3626</v>
      </c>
      <c r="B316" s="28" t="s">
        <v>47</v>
      </c>
      <c r="C316" s="45" t="s">
        <v>679</v>
      </c>
      <c r="D316" s="42" t="s">
        <v>680</v>
      </c>
      <c r="E316" s="28" t="s">
        <v>50</v>
      </c>
      <c r="F316" s="28" t="s">
        <v>50</v>
      </c>
      <c r="G316" s="28" t="s">
        <v>50</v>
      </c>
      <c r="H316" s="40" t="s">
        <v>50</v>
      </c>
      <c r="I316" s="28" t="s">
        <v>51</v>
      </c>
      <c r="J316" s="28" t="s">
        <v>138</v>
      </c>
      <c r="K316" s="43" t="s">
        <v>139</v>
      </c>
      <c r="L316" s="44" t="s">
        <v>54</v>
      </c>
      <c r="M316" s="39" t="s">
        <v>55</v>
      </c>
      <c r="N316" s="28" t="s">
        <v>55</v>
      </c>
      <c r="O316" s="40" t="s">
        <v>55</v>
      </c>
      <c r="P316" s="39" t="s">
        <v>56</v>
      </c>
      <c r="Q316" s="28" t="s">
        <v>50</v>
      </c>
      <c r="R316" s="28" t="s">
        <v>50</v>
      </c>
      <c r="S316" s="40" t="s">
        <v>56</v>
      </c>
      <c r="T316" s="39" t="s">
        <v>50</v>
      </c>
      <c r="U316" s="28" t="s">
        <v>50</v>
      </c>
      <c r="V316" s="28" t="s">
        <v>50</v>
      </c>
      <c r="W316" s="28" t="s">
        <v>56</v>
      </c>
      <c r="X316" s="40" t="s">
        <v>56</v>
      </c>
    </row>
    <row r="317" spans="1:24" ht="64">
      <c r="A317" s="214" t="s">
        <v>3627</v>
      </c>
      <c r="B317" s="28" t="s">
        <v>47</v>
      </c>
      <c r="C317" s="45" t="s">
        <v>681</v>
      </c>
      <c r="D317" s="42" t="s">
        <v>682</v>
      </c>
      <c r="E317" s="28" t="s">
        <v>50</v>
      </c>
      <c r="F317" s="28" t="s">
        <v>50</v>
      </c>
      <c r="G317" s="28" t="s">
        <v>50</v>
      </c>
      <c r="H317" s="40" t="s">
        <v>50</v>
      </c>
      <c r="I317" s="28" t="s">
        <v>51</v>
      </c>
      <c r="J317" s="28" t="s">
        <v>90</v>
      </c>
      <c r="K317" s="43" t="s">
        <v>91</v>
      </c>
      <c r="L317" s="44" t="s">
        <v>92</v>
      </c>
      <c r="M317" s="39" t="s">
        <v>55</v>
      </c>
      <c r="N317" s="28" t="s">
        <v>55</v>
      </c>
      <c r="O317" s="40" t="s">
        <v>55</v>
      </c>
      <c r="P317" s="39" t="s">
        <v>56</v>
      </c>
      <c r="Q317" s="28" t="s">
        <v>56</v>
      </c>
      <c r="R317" s="28" t="s">
        <v>50</v>
      </c>
      <c r="S317" s="40" t="s">
        <v>56</v>
      </c>
      <c r="T317" s="39" t="s">
        <v>50</v>
      </c>
      <c r="U317" s="28" t="s">
        <v>56</v>
      </c>
      <c r="V317" s="28" t="s">
        <v>56</v>
      </c>
      <c r="W317" s="28" t="s">
        <v>56</v>
      </c>
      <c r="X317" s="40" t="s">
        <v>56</v>
      </c>
    </row>
    <row r="318" spans="1:24" ht="64">
      <c r="A318" s="214" t="s">
        <v>3628</v>
      </c>
      <c r="B318" s="28" t="s">
        <v>47</v>
      </c>
      <c r="C318" s="45" t="s">
        <v>683</v>
      </c>
      <c r="D318" s="42" t="s">
        <v>684</v>
      </c>
      <c r="E318" s="28" t="s">
        <v>50</v>
      </c>
      <c r="F318" s="28" t="s">
        <v>50</v>
      </c>
      <c r="G318" s="28" t="s">
        <v>50</v>
      </c>
      <c r="H318" s="40" t="s">
        <v>50</v>
      </c>
      <c r="I318" s="28" t="s">
        <v>74</v>
      </c>
      <c r="J318" s="28" t="s">
        <v>685</v>
      </c>
      <c r="K318" s="43" t="s">
        <v>686</v>
      </c>
      <c r="L318" s="44" t="s">
        <v>223</v>
      </c>
      <c r="M318" s="39" t="s">
        <v>55</v>
      </c>
      <c r="N318" s="28" t="s">
        <v>55</v>
      </c>
      <c r="O318" s="40" t="s">
        <v>55</v>
      </c>
      <c r="P318" s="39" t="s">
        <v>56</v>
      </c>
      <c r="Q318" s="28" t="s">
        <v>50</v>
      </c>
      <c r="R318" s="28" t="s">
        <v>50</v>
      </c>
      <c r="S318" s="40" t="s">
        <v>56</v>
      </c>
      <c r="T318" s="39" t="s">
        <v>50</v>
      </c>
      <c r="U318" s="28" t="s">
        <v>50</v>
      </c>
      <c r="V318" s="28" t="s">
        <v>50</v>
      </c>
      <c r="W318" s="28" t="s">
        <v>56</v>
      </c>
      <c r="X318" s="40" t="s">
        <v>56</v>
      </c>
    </row>
    <row r="319" spans="1:24" ht="96">
      <c r="A319" s="214" t="s">
        <v>3628</v>
      </c>
      <c r="B319" s="28" t="s">
        <v>47</v>
      </c>
      <c r="C319" s="45" t="s">
        <v>683</v>
      </c>
      <c r="D319" s="42" t="s">
        <v>684</v>
      </c>
      <c r="E319" s="28" t="s">
        <v>50</v>
      </c>
      <c r="F319" s="28" t="s">
        <v>50</v>
      </c>
      <c r="G319" s="28" t="s">
        <v>50</v>
      </c>
      <c r="H319" s="40" t="s">
        <v>50</v>
      </c>
      <c r="I319" s="28" t="s">
        <v>117</v>
      </c>
      <c r="J319" s="28" t="s">
        <v>351</v>
      </c>
      <c r="K319" s="43" t="s">
        <v>352</v>
      </c>
      <c r="L319" s="44" t="s">
        <v>353</v>
      </c>
      <c r="M319" s="39" t="s">
        <v>55</v>
      </c>
      <c r="N319" s="28" t="s">
        <v>55</v>
      </c>
      <c r="O319" s="40" t="s">
        <v>55</v>
      </c>
      <c r="P319" s="39" t="s">
        <v>56</v>
      </c>
      <c r="Q319" s="28" t="s">
        <v>50</v>
      </c>
      <c r="R319" s="28" t="s">
        <v>50</v>
      </c>
      <c r="S319" s="40" t="s">
        <v>56</v>
      </c>
      <c r="T319" s="39" t="s">
        <v>50</v>
      </c>
      <c r="U319" s="28" t="s">
        <v>50</v>
      </c>
      <c r="V319" s="28" t="s">
        <v>50</v>
      </c>
      <c r="W319" s="28" t="s">
        <v>50</v>
      </c>
      <c r="X319" s="40" t="s">
        <v>56</v>
      </c>
    </row>
    <row r="320" spans="1:24" ht="64">
      <c r="A320" s="214" t="s">
        <v>3628</v>
      </c>
      <c r="B320" s="28" t="s">
        <v>47</v>
      </c>
      <c r="C320" s="45" t="s">
        <v>683</v>
      </c>
      <c r="D320" s="42" t="s">
        <v>684</v>
      </c>
      <c r="E320" s="28" t="s">
        <v>50</v>
      </c>
      <c r="F320" s="28" t="s">
        <v>50</v>
      </c>
      <c r="G320" s="28" t="s">
        <v>50</v>
      </c>
      <c r="H320" s="40" t="s">
        <v>50</v>
      </c>
      <c r="I320" s="28" t="s">
        <v>74</v>
      </c>
      <c r="J320" s="28" t="s">
        <v>632</v>
      </c>
      <c r="K320" s="43" t="s">
        <v>633</v>
      </c>
      <c r="L320" s="44" t="s">
        <v>353</v>
      </c>
      <c r="M320" s="39" t="s">
        <v>55</v>
      </c>
      <c r="N320" s="28" t="s">
        <v>55</v>
      </c>
      <c r="O320" s="40" t="s">
        <v>55</v>
      </c>
      <c r="P320" s="39" t="s">
        <v>50</v>
      </c>
      <c r="Q320" s="28" t="s">
        <v>50</v>
      </c>
      <c r="R320" s="28" t="s">
        <v>56</v>
      </c>
      <c r="S320" s="40" t="s">
        <v>56</v>
      </c>
      <c r="T320" s="39" t="s">
        <v>50</v>
      </c>
      <c r="U320" s="28" t="s">
        <v>50</v>
      </c>
      <c r="V320" s="28" t="s">
        <v>50</v>
      </c>
      <c r="W320" s="28" t="s">
        <v>50</v>
      </c>
      <c r="X320" s="40" t="s">
        <v>56</v>
      </c>
    </row>
    <row r="321" spans="1:24" ht="64">
      <c r="A321" s="214" t="s">
        <v>3628</v>
      </c>
      <c r="B321" s="28" t="s">
        <v>47</v>
      </c>
      <c r="C321" s="45" t="s">
        <v>683</v>
      </c>
      <c r="D321" s="42" t="s">
        <v>684</v>
      </c>
      <c r="E321" s="28" t="s">
        <v>50</v>
      </c>
      <c r="F321" s="28" t="s">
        <v>50</v>
      </c>
      <c r="G321" s="28" t="s">
        <v>50</v>
      </c>
      <c r="H321" s="40" t="s">
        <v>50</v>
      </c>
      <c r="I321" s="28" t="s">
        <v>117</v>
      </c>
      <c r="J321" s="28" t="s">
        <v>687</v>
      </c>
      <c r="K321" s="43" t="s">
        <v>688</v>
      </c>
      <c r="L321" s="44" t="s">
        <v>231</v>
      </c>
      <c r="M321" s="39" t="s">
        <v>84</v>
      </c>
      <c r="N321" s="28" t="s">
        <v>84</v>
      </c>
      <c r="O321" s="40" t="s">
        <v>84</v>
      </c>
      <c r="P321" s="39" t="s">
        <v>50</v>
      </c>
      <c r="Q321" s="28" t="s">
        <v>50</v>
      </c>
      <c r="R321" s="28" t="s">
        <v>56</v>
      </c>
      <c r="S321" s="40" t="s">
        <v>56</v>
      </c>
      <c r="T321" s="39" t="s">
        <v>56</v>
      </c>
      <c r="U321" s="28" t="s">
        <v>56</v>
      </c>
      <c r="V321" s="28" t="s">
        <v>56</v>
      </c>
      <c r="W321" s="28" t="s">
        <v>50</v>
      </c>
      <c r="X321" s="40" t="s">
        <v>56</v>
      </c>
    </row>
    <row r="322" spans="1:24" ht="64">
      <c r="A322" s="214" t="s">
        <v>3628</v>
      </c>
      <c r="B322" s="28" t="s">
        <v>47</v>
      </c>
      <c r="C322" s="45" t="s">
        <v>683</v>
      </c>
      <c r="D322" s="42" t="s">
        <v>684</v>
      </c>
      <c r="E322" s="28" t="s">
        <v>50</v>
      </c>
      <c r="F322" s="28" t="s">
        <v>50</v>
      </c>
      <c r="G322" s="28" t="s">
        <v>50</v>
      </c>
      <c r="H322" s="40" t="s">
        <v>50</v>
      </c>
      <c r="I322" s="28" t="s">
        <v>74</v>
      </c>
      <c r="J322" s="28" t="s">
        <v>689</v>
      </c>
      <c r="K322" s="43" t="s">
        <v>690</v>
      </c>
      <c r="L322" s="44" t="s">
        <v>353</v>
      </c>
      <c r="M322" s="39" t="s">
        <v>55</v>
      </c>
      <c r="N322" s="28" t="s">
        <v>55</v>
      </c>
      <c r="O322" s="40" t="s">
        <v>55</v>
      </c>
      <c r="P322" s="39" t="s">
        <v>56</v>
      </c>
      <c r="Q322" s="28" t="s">
        <v>50</v>
      </c>
      <c r="R322" s="28" t="s">
        <v>50</v>
      </c>
      <c r="S322" s="40" t="s">
        <v>56</v>
      </c>
      <c r="T322" s="39" t="s">
        <v>56</v>
      </c>
      <c r="U322" s="28" t="s">
        <v>56</v>
      </c>
      <c r="V322" s="28" t="s">
        <v>50</v>
      </c>
      <c r="W322" s="28" t="s">
        <v>56</v>
      </c>
      <c r="X322" s="40" t="s">
        <v>56</v>
      </c>
    </row>
    <row r="323" spans="1:24" ht="64">
      <c r="A323" s="214" t="s">
        <v>3628</v>
      </c>
      <c r="B323" s="28" t="s">
        <v>47</v>
      </c>
      <c r="C323" s="45" t="s">
        <v>683</v>
      </c>
      <c r="D323" s="42" t="s">
        <v>684</v>
      </c>
      <c r="E323" s="28" t="s">
        <v>50</v>
      </c>
      <c r="F323" s="28" t="s">
        <v>50</v>
      </c>
      <c r="G323" s="28" t="s">
        <v>50</v>
      </c>
      <c r="H323" s="40" t="s">
        <v>50</v>
      </c>
      <c r="I323" s="28" t="s">
        <v>74</v>
      </c>
      <c r="J323" s="28" t="s">
        <v>691</v>
      </c>
      <c r="K323" s="43" t="s">
        <v>692</v>
      </c>
      <c r="L323" s="44" t="s">
        <v>353</v>
      </c>
      <c r="M323" s="39" t="s">
        <v>55</v>
      </c>
      <c r="N323" s="28" t="s">
        <v>55</v>
      </c>
      <c r="O323" s="40" t="s">
        <v>55</v>
      </c>
      <c r="P323" s="39" t="s">
        <v>56</v>
      </c>
      <c r="Q323" s="28" t="s">
        <v>50</v>
      </c>
      <c r="R323" s="28" t="s">
        <v>50</v>
      </c>
      <c r="S323" s="40" t="s">
        <v>56</v>
      </c>
      <c r="T323" s="39" t="s">
        <v>50</v>
      </c>
      <c r="U323" s="28" t="s">
        <v>50</v>
      </c>
      <c r="V323" s="28" t="s">
        <v>50</v>
      </c>
      <c r="W323" s="28" t="s">
        <v>56</v>
      </c>
      <c r="X323" s="40" t="s">
        <v>56</v>
      </c>
    </row>
    <row r="324" spans="1:24" ht="80">
      <c r="A324" s="214" t="s">
        <v>3629</v>
      </c>
      <c r="B324" s="28" t="s">
        <v>47</v>
      </c>
      <c r="C324" s="45" t="s">
        <v>693</v>
      </c>
      <c r="D324" s="42" t="s">
        <v>694</v>
      </c>
      <c r="E324" s="28" t="s">
        <v>50</v>
      </c>
      <c r="F324" s="28" t="s">
        <v>50</v>
      </c>
      <c r="G324" s="28" t="s">
        <v>50</v>
      </c>
      <c r="H324" s="40" t="s">
        <v>50</v>
      </c>
      <c r="I324" s="28" t="s">
        <v>38</v>
      </c>
      <c r="J324" s="28" t="s">
        <v>38</v>
      </c>
      <c r="K324" s="37" t="s">
        <v>38</v>
      </c>
      <c r="L324" s="38" t="s">
        <v>38</v>
      </c>
      <c r="M324" s="39" t="s">
        <v>38</v>
      </c>
      <c r="N324" s="28" t="s">
        <v>38</v>
      </c>
      <c r="O324" s="40" t="s">
        <v>38</v>
      </c>
      <c r="P324" s="39" t="s">
        <v>38</v>
      </c>
      <c r="Q324" s="28" t="s">
        <v>38</v>
      </c>
      <c r="R324" s="28" t="s">
        <v>38</v>
      </c>
      <c r="S324" s="40" t="s">
        <v>38</v>
      </c>
      <c r="T324" s="39" t="s">
        <v>38</v>
      </c>
      <c r="U324" s="28" t="s">
        <v>38</v>
      </c>
      <c r="V324" s="28" t="s">
        <v>38</v>
      </c>
      <c r="W324" s="28" t="s">
        <v>38</v>
      </c>
      <c r="X324" s="40" t="s">
        <v>38</v>
      </c>
    </row>
    <row r="325" spans="1:24" ht="32">
      <c r="A325" s="214" t="s">
        <v>645</v>
      </c>
      <c r="B325" s="28" t="s">
        <v>43</v>
      </c>
      <c r="C325" s="45" t="s">
        <v>696</v>
      </c>
      <c r="D325" s="41" t="s">
        <v>697</v>
      </c>
      <c r="E325" s="28" t="s">
        <v>38</v>
      </c>
      <c r="F325" s="28" t="s">
        <v>38</v>
      </c>
      <c r="G325" s="28" t="s">
        <v>38</v>
      </c>
      <c r="H325" s="40" t="s">
        <v>38</v>
      </c>
      <c r="I325" s="28" t="s">
        <v>38</v>
      </c>
      <c r="J325" s="28" t="s">
        <v>38</v>
      </c>
      <c r="K325" s="37" t="s">
        <v>38</v>
      </c>
      <c r="L325" s="38" t="s">
        <v>38</v>
      </c>
      <c r="M325" s="39" t="s">
        <v>38</v>
      </c>
      <c r="N325" s="28" t="s">
        <v>38</v>
      </c>
      <c r="O325" s="40" t="s">
        <v>38</v>
      </c>
      <c r="P325" s="39" t="s">
        <v>38</v>
      </c>
      <c r="Q325" s="28" t="s">
        <v>38</v>
      </c>
      <c r="R325" s="28" t="s">
        <v>38</v>
      </c>
      <c r="S325" s="40" t="s">
        <v>38</v>
      </c>
      <c r="T325" s="39" t="s">
        <v>38</v>
      </c>
      <c r="U325" s="28" t="s">
        <v>38</v>
      </c>
      <c r="V325" s="28" t="s">
        <v>38</v>
      </c>
      <c r="W325" s="28" t="s">
        <v>38</v>
      </c>
      <c r="X325" s="40" t="s">
        <v>38</v>
      </c>
    </row>
    <row r="326" spans="1:24" ht="96">
      <c r="A326" s="214" t="s">
        <v>3630</v>
      </c>
      <c r="B326" s="28" t="s">
        <v>47</v>
      </c>
      <c r="C326" s="45" t="s">
        <v>698</v>
      </c>
      <c r="D326" s="42" t="s">
        <v>2212</v>
      </c>
      <c r="E326" s="28" t="s">
        <v>50</v>
      </c>
      <c r="F326" s="28" t="s">
        <v>50</v>
      </c>
      <c r="G326" s="28" t="s">
        <v>50</v>
      </c>
      <c r="H326" s="40" t="s">
        <v>50</v>
      </c>
      <c r="I326" s="28" t="s">
        <v>117</v>
      </c>
      <c r="J326" s="28" t="s">
        <v>699</v>
      </c>
      <c r="K326" s="43" t="s">
        <v>700</v>
      </c>
      <c r="L326" s="44" t="s">
        <v>240</v>
      </c>
      <c r="M326" s="39" t="s">
        <v>55</v>
      </c>
      <c r="N326" s="28" t="s">
        <v>55</v>
      </c>
      <c r="O326" s="40" t="s">
        <v>55</v>
      </c>
      <c r="P326" s="39" t="s">
        <v>56</v>
      </c>
      <c r="Q326" s="28" t="s">
        <v>56</v>
      </c>
      <c r="R326" s="28" t="s">
        <v>50</v>
      </c>
      <c r="S326" s="40" t="s">
        <v>56</v>
      </c>
      <c r="T326" s="39" t="s">
        <v>56</v>
      </c>
      <c r="U326" s="28" t="s">
        <v>56</v>
      </c>
      <c r="V326" s="28" t="s">
        <v>56</v>
      </c>
      <c r="W326" s="28" t="s">
        <v>50</v>
      </c>
      <c r="X326" s="40" t="s">
        <v>56</v>
      </c>
    </row>
    <row r="327" spans="1:24" ht="96">
      <c r="A327" s="214" t="s">
        <v>3630</v>
      </c>
      <c r="B327" s="28" t="s">
        <v>47</v>
      </c>
      <c r="C327" s="45" t="s">
        <v>698</v>
      </c>
      <c r="D327" s="42" t="s">
        <v>2212</v>
      </c>
      <c r="E327" s="28" t="s">
        <v>50</v>
      </c>
      <c r="F327" s="28" t="s">
        <v>50</v>
      </c>
      <c r="G327" s="28" t="s">
        <v>50</v>
      </c>
      <c r="H327" s="40" t="s">
        <v>50</v>
      </c>
      <c r="I327" s="28" t="s">
        <v>117</v>
      </c>
      <c r="J327" s="28" t="s">
        <v>243</v>
      </c>
      <c r="K327" s="43" t="s">
        <v>244</v>
      </c>
      <c r="L327" s="44" t="s">
        <v>240</v>
      </c>
      <c r="M327" s="39" t="s">
        <v>55</v>
      </c>
      <c r="N327" s="28" t="s">
        <v>55</v>
      </c>
      <c r="O327" s="40" t="s">
        <v>55</v>
      </c>
      <c r="P327" s="39" t="s">
        <v>56</v>
      </c>
      <c r="Q327" s="28" t="s">
        <v>50</v>
      </c>
      <c r="R327" s="28" t="s">
        <v>50</v>
      </c>
      <c r="S327" s="40" t="s">
        <v>56</v>
      </c>
      <c r="T327" s="39" t="s">
        <v>56</v>
      </c>
      <c r="U327" s="28" t="s">
        <v>56</v>
      </c>
      <c r="V327" s="28" t="s">
        <v>56</v>
      </c>
      <c r="W327" s="28" t="s">
        <v>50</v>
      </c>
      <c r="X327" s="40" t="s">
        <v>56</v>
      </c>
    </row>
    <row r="328" spans="1:24" ht="96">
      <c r="A328" s="214" t="s">
        <v>3630</v>
      </c>
      <c r="B328" s="28" t="s">
        <v>47</v>
      </c>
      <c r="C328" s="45" t="s">
        <v>698</v>
      </c>
      <c r="D328" s="42" t="s">
        <v>2212</v>
      </c>
      <c r="E328" s="28" t="s">
        <v>50</v>
      </c>
      <c r="F328" s="28" t="s">
        <v>50</v>
      </c>
      <c r="G328" s="28" t="s">
        <v>50</v>
      </c>
      <c r="H328" s="40" t="s">
        <v>50</v>
      </c>
      <c r="I328" s="28" t="s">
        <v>74</v>
      </c>
      <c r="J328" s="28" t="s">
        <v>701</v>
      </c>
      <c r="K328" s="43" t="s">
        <v>702</v>
      </c>
      <c r="L328" s="44" t="s">
        <v>345</v>
      </c>
      <c r="M328" s="39" t="s">
        <v>55</v>
      </c>
      <c r="N328" s="28" t="s">
        <v>55</v>
      </c>
      <c r="O328" s="40" t="s">
        <v>55</v>
      </c>
      <c r="P328" s="39" t="s">
        <v>50</v>
      </c>
      <c r="Q328" s="28" t="s">
        <v>50</v>
      </c>
      <c r="R328" s="28" t="s">
        <v>56</v>
      </c>
      <c r="S328" s="40" t="s">
        <v>56</v>
      </c>
      <c r="T328" s="39" t="s">
        <v>56</v>
      </c>
      <c r="U328" s="28" t="s">
        <v>56</v>
      </c>
      <c r="V328" s="28" t="s">
        <v>56</v>
      </c>
      <c r="W328" s="28" t="s">
        <v>50</v>
      </c>
      <c r="X328" s="40" t="s">
        <v>56</v>
      </c>
    </row>
    <row r="329" spans="1:24" ht="96">
      <c r="A329" s="214" t="s">
        <v>3630</v>
      </c>
      <c r="B329" s="28" t="s">
        <v>47</v>
      </c>
      <c r="C329" s="45" t="s">
        <v>698</v>
      </c>
      <c r="D329" s="42" t="s">
        <v>2212</v>
      </c>
      <c r="E329" s="28" t="s">
        <v>50</v>
      </c>
      <c r="F329" s="28" t="s">
        <v>50</v>
      </c>
      <c r="G329" s="28" t="s">
        <v>50</v>
      </c>
      <c r="H329" s="40" t="s">
        <v>50</v>
      </c>
      <c r="I329" s="28" t="s">
        <v>74</v>
      </c>
      <c r="J329" s="28" t="s">
        <v>703</v>
      </c>
      <c r="K329" s="43" t="s">
        <v>704</v>
      </c>
      <c r="L329" s="44" t="s">
        <v>345</v>
      </c>
      <c r="M329" s="39" t="s">
        <v>55</v>
      </c>
      <c r="N329" s="28" t="s">
        <v>55</v>
      </c>
      <c r="O329" s="40" t="s">
        <v>55</v>
      </c>
      <c r="P329" s="39" t="s">
        <v>56</v>
      </c>
      <c r="Q329" s="28" t="s">
        <v>50</v>
      </c>
      <c r="R329" s="28" t="s">
        <v>50</v>
      </c>
      <c r="S329" s="40" t="s">
        <v>56</v>
      </c>
      <c r="T329" s="39" t="s">
        <v>50</v>
      </c>
      <c r="U329" s="28" t="s">
        <v>50</v>
      </c>
      <c r="V329" s="28" t="s">
        <v>50</v>
      </c>
      <c r="W329" s="28" t="s">
        <v>56</v>
      </c>
      <c r="X329" s="40" t="s">
        <v>56</v>
      </c>
    </row>
    <row r="330" spans="1:24" ht="96">
      <c r="A330" s="214" t="s">
        <v>3630</v>
      </c>
      <c r="B330" s="28" t="s">
        <v>47</v>
      </c>
      <c r="C330" s="45" t="s">
        <v>698</v>
      </c>
      <c r="D330" s="42" t="s">
        <v>2212</v>
      </c>
      <c r="E330" s="28" t="s">
        <v>50</v>
      </c>
      <c r="F330" s="28" t="s">
        <v>50</v>
      </c>
      <c r="G330" s="28" t="s">
        <v>50</v>
      </c>
      <c r="H330" s="40" t="s">
        <v>50</v>
      </c>
      <c r="I330" s="28" t="s">
        <v>74</v>
      </c>
      <c r="J330" s="28" t="s">
        <v>705</v>
      </c>
      <c r="K330" s="43" t="s">
        <v>706</v>
      </c>
      <c r="L330" s="44" t="s">
        <v>240</v>
      </c>
      <c r="M330" s="39" t="s">
        <v>109</v>
      </c>
      <c r="N330" s="28" t="s">
        <v>109</v>
      </c>
      <c r="O330" s="40" t="s">
        <v>109</v>
      </c>
      <c r="P330" s="39" t="s">
        <v>56</v>
      </c>
      <c r="Q330" s="28" t="s">
        <v>56</v>
      </c>
      <c r="R330" s="28" t="s">
        <v>50</v>
      </c>
      <c r="S330" s="40" t="s">
        <v>56</v>
      </c>
      <c r="T330" s="39" t="s">
        <v>56</v>
      </c>
      <c r="U330" s="28" t="s">
        <v>56</v>
      </c>
      <c r="V330" s="28" t="s">
        <v>56</v>
      </c>
      <c r="W330" s="28" t="s">
        <v>50</v>
      </c>
      <c r="X330" s="40" t="s">
        <v>56</v>
      </c>
    </row>
    <row r="331" spans="1:24" ht="112">
      <c r="A331" s="214" t="s">
        <v>3630</v>
      </c>
      <c r="B331" s="28" t="s">
        <v>47</v>
      </c>
      <c r="C331" s="45" t="s">
        <v>698</v>
      </c>
      <c r="D331" s="42" t="s">
        <v>2212</v>
      </c>
      <c r="E331" s="28" t="s">
        <v>50</v>
      </c>
      <c r="F331" s="28" t="s">
        <v>50</v>
      </c>
      <c r="G331" s="28" t="s">
        <v>50</v>
      </c>
      <c r="H331" s="40" t="s">
        <v>50</v>
      </c>
      <c r="I331" s="28" t="s">
        <v>80</v>
      </c>
      <c r="J331" s="28" t="s">
        <v>238</v>
      </c>
      <c r="K331" s="43" t="s">
        <v>239</v>
      </c>
      <c r="L331" s="44" t="s">
        <v>240</v>
      </c>
      <c r="M331" s="39" t="s">
        <v>55</v>
      </c>
      <c r="N331" s="28" t="s">
        <v>55</v>
      </c>
      <c r="O331" s="40" t="s">
        <v>55</v>
      </c>
      <c r="P331" s="39" t="s">
        <v>56</v>
      </c>
      <c r="Q331" s="28" t="s">
        <v>50</v>
      </c>
      <c r="R331" s="28" t="s">
        <v>50</v>
      </c>
      <c r="S331" s="40" t="s">
        <v>56</v>
      </c>
      <c r="T331" s="39" t="s">
        <v>50</v>
      </c>
      <c r="U331" s="28" t="s">
        <v>50</v>
      </c>
      <c r="V331" s="28" t="s">
        <v>50</v>
      </c>
      <c r="W331" s="28" t="s">
        <v>50</v>
      </c>
      <c r="X331" s="40" t="s">
        <v>56</v>
      </c>
    </row>
    <row r="332" spans="1:24" ht="112">
      <c r="A332" s="214" t="s">
        <v>3631</v>
      </c>
      <c r="B332" s="28" t="s">
        <v>47</v>
      </c>
      <c r="C332" s="45" t="s">
        <v>707</v>
      </c>
      <c r="D332" s="42" t="s">
        <v>708</v>
      </c>
      <c r="E332" s="28" t="s">
        <v>50</v>
      </c>
      <c r="F332" s="28" t="s">
        <v>50</v>
      </c>
      <c r="G332" s="28" t="s">
        <v>50</v>
      </c>
      <c r="H332" s="40" t="s">
        <v>65</v>
      </c>
      <c r="I332" s="28" t="s">
        <v>51</v>
      </c>
      <c r="J332" s="28" t="s">
        <v>238</v>
      </c>
      <c r="K332" s="43" t="s">
        <v>239</v>
      </c>
      <c r="L332" s="44" t="s">
        <v>240</v>
      </c>
      <c r="M332" s="39" t="s">
        <v>55</v>
      </c>
      <c r="N332" s="28" t="s">
        <v>55</v>
      </c>
      <c r="O332" s="40" t="s">
        <v>55</v>
      </c>
      <c r="P332" s="39" t="s">
        <v>56</v>
      </c>
      <c r="Q332" s="28" t="s">
        <v>50</v>
      </c>
      <c r="R332" s="28" t="s">
        <v>50</v>
      </c>
      <c r="S332" s="40" t="s">
        <v>56</v>
      </c>
      <c r="T332" s="39" t="s">
        <v>50</v>
      </c>
      <c r="U332" s="28" t="s">
        <v>50</v>
      </c>
      <c r="V332" s="28" t="s">
        <v>50</v>
      </c>
      <c r="W332" s="28" t="s">
        <v>50</v>
      </c>
      <c r="X332" s="40" t="s">
        <v>56</v>
      </c>
    </row>
    <row r="333" spans="1:24" ht="96">
      <c r="A333" s="214" t="s">
        <v>3631</v>
      </c>
      <c r="B333" s="28" t="s">
        <v>47</v>
      </c>
      <c r="C333" s="45" t="s">
        <v>707</v>
      </c>
      <c r="D333" s="42" t="s">
        <v>708</v>
      </c>
      <c r="E333" s="28" t="s">
        <v>50</v>
      </c>
      <c r="F333" s="28" t="s">
        <v>50</v>
      </c>
      <c r="G333" s="28" t="s">
        <v>50</v>
      </c>
      <c r="H333" s="40" t="s">
        <v>65</v>
      </c>
      <c r="I333" s="28" t="s">
        <v>117</v>
      </c>
      <c r="J333" s="28" t="s">
        <v>705</v>
      </c>
      <c r="K333" s="43" t="s">
        <v>706</v>
      </c>
      <c r="L333" s="44" t="s">
        <v>240</v>
      </c>
      <c r="M333" s="39" t="s">
        <v>109</v>
      </c>
      <c r="N333" s="28" t="s">
        <v>109</v>
      </c>
      <c r="O333" s="40" t="s">
        <v>109</v>
      </c>
      <c r="P333" s="39" t="s">
        <v>56</v>
      </c>
      <c r="Q333" s="28" t="s">
        <v>56</v>
      </c>
      <c r="R333" s="28" t="s">
        <v>50</v>
      </c>
      <c r="S333" s="40" t="s">
        <v>56</v>
      </c>
      <c r="T333" s="39" t="s">
        <v>56</v>
      </c>
      <c r="U333" s="28" t="s">
        <v>56</v>
      </c>
      <c r="V333" s="28" t="s">
        <v>56</v>
      </c>
      <c r="W333" s="28" t="s">
        <v>50</v>
      </c>
      <c r="X333" s="40" t="s">
        <v>56</v>
      </c>
    </row>
    <row r="334" spans="1:24" ht="96">
      <c r="A334" s="214" t="s">
        <v>3631</v>
      </c>
      <c r="B334" s="28" t="s">
        <v>47</v>
      </c>
      <c r="C334" s="45" t="s">
        <v>707</v>
      </c>
      <c r="D334" s="42" t="s">
        <v>708</v>
      </c>
      <c r="E334" s="28" t="s">
        <v>50</v>
      </c>
      <c r="F334" s="28" t="s">
        <v>50</v>
      </c>
      <c r="G334" s="28" t="s">
        <v>50</v>
      </c>
      <c r="H334" s="40" t="s">
        <v>65</v>
      </c>
      <c r="I334" s="28" t="s">
        <v>117</v>
      </c>
      <c r="J334" s="28" t="s">
        <v>709</v>
      </c>
      <c r="K334" s="43" t="s">
        <v>710</v>
      </c>
      <c r="L334" s="44" t="s">
        <v>240</v>
      </c>
      <c r="M334" s="39" t="s">
        <v>55</v>
      </c>
      <c r="N334" s="28" t="s">
        <v>55</v>
      </c>
      <c r="O334" s="40" t="s">
        <v>55</v>
      </c>
      <c r="P334" s="39" t="s">
        <v>56</v>
      </c>
      <c r="Q334" s="28" t="s">
        <v>50</v>
      </c>
      <c r="R334" s="28" t="s">
        <v>50</v>
      </c>
      <c r="S334" s="40" t="s">
        <v>56</v>
      </c>
      <c r="T334" s="39" t="s">
        <v>56</v>
      </c>
      <c r="U334" s="28" t="s">
        <v>50</v>
      </c>
      <c r="V334" s="28" t="s">
        <v>50</v>
      </c>
      <c r="W334" s="28" t="s">
        <v>56</v>
      </c>
      <c r="X334" s="40" t="s">
        <v>56</v>
      </c>
    </row>
    <row r="335" spans="1:24" ht="96">
      <c r="A335" s="214" t="s">
        <v>3631</v>
      </c>
      <c r="B335" s="28" t="s">
        <v>47</v>
      </c>
      <c r="C335" s="45" t="s">
        <v>707</v>
      </c>
      <c r="D335" s="42" t="s">
        <v>708</v>
      </c>
      <c r="E335" s="28" t="s">
        <v>50</v>
      </c>
      <c r="F335" s="28" t="s">
        <v>50</v>
      </c>
      <c r="G335" s="28" t="s">
        <v>50</v>
      </c>
      <c r="H335" s="40" t="s">
        <v>65</v>
      </c>
      <c r="I335" s="28" t="s">
        <v>117</v>
      </c>
      <c r="J335" s="28" t="s">
        <v>711</v>
      </c>
      <c r="K335" s="43" t="s">
        <v>712</v>
      </c>
      <c r="L335" s="44" t="s">
        <v>240</v>
      </c>
      <c r="M335" s="39" t="s">
        <v>55</v>
      </c>
      <c r="N335" s="28" t="s">
        <v>55</v>
      </c>
      <c r="O335" s="40" t="s">
        <v>55</v>
      </c>
      <c r="P335" s="39" t="s">
        <v>50</v>
      </c>
      <c r="Q335" s="28" t="s">
        <v>50</v>
      </c>
      <c r="R335" s="28" t="s">
        <v>56</v>
      </c>
      <c r="S335" s="40" t="s">
        <v>56</v>
      </c>
      <c r="T335" s="39" t="s">
        <v>50</v>
      </c>
      <c r="U335" s="28" t="s">
        <v>50</v>
      </c>
      <c r="V335" s="28" t="s">
        <v>50</v>
      </c>
      <c r="W335" s="28" t="s">
        <v>56</v>
      </c>
      <c r="X335" s="40" t="s">
        <v>56</v>
      </c>
    </row>
    <row r="336" spans="1:24" ht="80">
      <c r="A336" s="214" t="s">
        <v>3632</v>
      </c>
      <c r="B336" s="28" t="s">
        <v>47</v>
      </c>
      <c r="C336" s="45" t="s">
        <v>713</v>
      </c>
      <c r="D336" s="42" t="s">
        <v>714</v>
      </c>
      <c r="E336" s="28" t="s">
        <v>50</v>
      </c>
      <c r="F336" s="28" t="s">
        <v>50</v>
      </c>
      <c r="G336" s="28" t="s">
        <v>50</v>
      </c>
      <c r="H336" s="40" t="s">
        <v>65</v>
      </c>
      <c r="I336" s="28" t="s">
        <v>117</v>
      </c>
      <c r="J336" s="28" t="s">
        <v>243</v>
      </c>
      <c r="K336" s="43" t="s">
        <v>244</v>
      </c>
      <c r="L336" s="44" t="s">
        <v>240</v>
      </c>
      <c r="M336" s="39" t="s">
        <v>55</v>
      </c>
      <c r="N336" s="28" t="s">
        <v>55</v>
      </c>
      <c r="O336" s="40" t="s">
        <v>55</v>
      </c>
      <c r="P336" s="39" t="s">
        <v>56</v>
      </c>
      <c r="Q336" s="28" t="s">
        <v>50</v>
      </c>
      <c r="R336" s="28" t="s">
        <v>50</v>
      </c>
      <c r="S336" s="40" t="s">
        <v>56</v>
      </c>
      <c r="T336" s="39" t="s">
        <v>56</v>
      </c>
      <c r="U336" s="28" t="s">
        <v>56</v>
      </c>
      <c r="V336" s="28" t="s">
        <v>56</v>
      </c>
      <c r="W336" s="28" t="s">
        <v>50</v>
      </c>
      <c r="X336" s="40" t="s">
        <v>56</v>
      </c>
    </row>
    <row r="337" spans="1:24" ht="80">
      <c r="A337" s="214" t="s">
        <v>3632</v>
      </c>
      <c r="B337" s="28" t="s">
        <v>47</v>
      </c>
      <c r="C337" s="45" t="s">
        <v>713</v>
      </c>
      <c r="D337" s="42" t="s">
        <v>714</v>
      </c>
      <c r="E337" s="28" t="s">
        <v>50</v>
      </c>
      <c r="F337" s="28" t="s">
        <v>50</v>
      </c>
      <c r="G337" s="28" t="s">
        <v>50</v>
      </c>
      <c r="H337" s="40" t="s">
        <v>65</v>
      </c>
      <c r="I337" s="28" t="s">
        <v>117</v>
      </c>
      <c r="J337" s="28" t="s">
        <v>607</v>
      </c>
      <c r="K337" s="43" t="s">
        <v>608</v>
      </c>
      <c r="L337" s="44" t="s">
        <v>83</v>
      </c>
      <c r="M337" s="39" t="s">
        <v>84</v>
      </c>
      <c r="N337" s="28" t="s">
        <v>84</v>
      </c>
      <c r="O337" s="40" t="s">
        <v>84</v>
      </c>
      <c r="P337" s="39" t="s">
        <v>56</v>
      </c>
      <c r="Q337" s="28" t="s">
        <v>56</v>
      </c>
      <c r="R337" s="28" t="s">
        <v>50</v>
      </c>
      <c r="S337" s="40" t="s">
        <v>56</v>
      </c>
      <c r="T337" s="39" t="s">
        <v>56</v>
      </c>
      <c r="U337" s="28" t="s">
        <v>50</v>
      </c>
      <c r="V337" s="28" t="s">
        <v>50</v>
      </c>
      <c r="W337" s="28" t="s">
        <v>50</v>
      </c>
      <c r="X337" s="40" t="s">
        <v>56</v>
      </c>
    </row>
    <row r="338" spans="1:24" ht="112">
      <c r="A338" s="214" t="s">
        <v>3632</v>
      </c>
      <c r="B338" s="28" t="s">
        <v>47</v>
      </c>
      <c r="C338" s="45" t="s">
        <v>713</v>
      </c>
      <c r="D338" s="42" t="s">
        <v>714</v>
      </c>
      <c r="E338" s="28" t="s">
        <v>50</v>
      </c>
      <c r="F338" s="28" t="s">
        <v>50</v>
      </c>
      <c r="G338" s="28" t="s">
        <v>50</v>
      </c>
      <c r="H338" s="40" t="s">
        <v>65</v>
      </c>
      <c r="I338" s="28" t="s">
        <v>117</v>
      </c>
      <c r="J338" s="28" t="s">
        <v>238</v>
      </c>
      <c r="K338" s="43" t="s">
        <v>239</v>
      </c>
      <c r="L338" s="44" t="s">
        <v>240</v>
      </c>
      <c r="M338" s="39" t="s">
        <v>55</v>
      </c>
      <c r="N338" s="28" t="s">
        <v>55</v>
      </c>
      <c r="O338" s="40" t="s">
        <v>55</v>
      </c>
      <c r="P338" s="39" t="s">
        <v>56</v>
      </c>
      <c r="Q338" s="28" t="s">
        <v>50</v>
      </c>
      <c r="R338" s="28" t="s">
        <v>50</v>
      </c>
      <c r="S338" s="40" t="s">
        <v>56</v>
      </c>
      <c r="T338" s="39" t="s">
        <v>50</v>
      </c>
      <c r="U338" s="28" t="s">
        <v>50</v>
      </c>
      <c r="V338" s="28" t="s">
        <v>50</v>
      </c>
      <c r="W338" s="28" t="s">
        <v>50</v>
      </c>
      <c r="X338" s="40" t="s">
        <v>56</v>
      </c>
    </row>
    <row r="339" spans="1:24" ht="80">
      <c r="A339" s="214" t="s">
        <v>3633</v>
      </c>
      <c r="B339" s="28" t="s">
        <v>47</v>
      </c>
      <c r="C339" s="45" t="s">
        <v>715</v>
      </c>
      <c r="D339" s="42" t="s">
        <v>716</v>
      </c>
      <c r="E339" s="28" t="s">
        <v>50</v>
      </c>
      <c r="F339" s="28" t="s">
        <v>50</v>
      </c>
      <c r="G339" s="28" t="s">
        <v>50</v>
      </c>
      <c r="H339" s="40" t="s">
        <v>65</v>
      </c>
      <c r="I339" s="28" t="s">
        <v>117</v>
      </c>
      <c r="J339" s="28" t="s">
        <v>709</v>
      </c>
      <c r="K339" s="43" t="s">
        <v>710</v>
      </c>
      <c r="L339" s="44" t="s">
        <v>240</v>
      </c>
      <c r="M339" s="39" t="s">
        <v>55</v>
      </c>
      <c r="N339" s="28" t="s">
        <v>55</v>
      </c>
      <c r="O339" s="40" t="s">
        <v>55</v>
      </c>
      <c r="P339" s="39" t="s">
        <v>56</v>
      </c>
      <c r="Q339" s="28" t="s">
        <v>50</v>
      </c>
      <c r="R339" s="28" t="s">
        <v>50</v>
      </c>
      <c r="S339" s="40" t="s">
        <v>56</v>
      </c>
      <c r="T339" s="39" t="s">
        <v>56</v>
      </c>
      <c r="U339" s="28" t="s">
        <v>50</v>
      </c>
      <c r="V339" s="28" t="s">
        <v>50</v>
      </c>
      <c r="W339" s="28" t="s">
        <v>56</v>
      </c>
      <c r="X339" s="40" t="s">
        <v>56</v>
      </c>
    </row>
    <row r="340" spans="1:24" ht="80">
      <c r="A340" s="214" t="s">
        <v>3633</v>
      </c>
      <c r="B340" s="28" t="s">
        <v>47</v>
      </c>
      <c r="C340" s="45" t="s">
        <v>715</v>
      </c>
      <c r="D340" s="42" t="s">
        <v>716</v>
      </c>
      <c r="E340" s="28" t="s">
        <v>50</v>
      </c>
      <c r="F340" s="28" t="s">
        <v>50</v>
      </c>
      <c r="G340" s="28" t="s">
        <v>50</v>
      </c>
      <c r="H340" s="40" t="s">
        <v>65</v>
      </c>
      <c r="I340" s="28" t="s">
        <v>117</v>
      </c>
      <c r="J340" s="28" t="s">
        <v>557</v>
      </c>
      <c r="K340" s="43" t="s">
        <v>558</v>
      </c>
      <c r="L340" s="44" t="s">
        <v>522</v>
      </c>
      <c r="M340" s="39" t="s">
        <v>55</v>
      </c>
      <c r="N340" s="28" t="s">
        <v>55</v>
      </c>
      <c r="O340" s="40" t="s">
        <v>55</v>
      </c>
      <c r="P340" s="39" t="s">
        <v>56</v>
      </c>
      <c r="Q340" s="28" t="s">
        <v>50</v>
      </c>
      <c r="R340" s="28" t="s">
        <v>50</v>
      </c>
      <c r="S340" s="40" t="s">
        <v>56</v>
      </c>
      <c r="T340" s="39" t="s">
        <v>50</v>
      </c>
      <c r="U340" s="28" t="s">
        <v>50</v>
      </c>
      <c r="V340" s="28" t="s">
        <v>50</v>
      </c>
      <c r="W340" s="28" t="s">
        <v>50</v>
      </c>
      <c r="X340" s="40" t="s">
        <v>56</v>
      </c>
    </row>
    <row r="341" spans="1:24" ht="48">
      <c r="A341" s="214" t="s">
        <v>3634</v>
      </c>
      <c r="B341" s="28" t="s">
        <v>47</v>
      </c>
      <c r="C341" s="45" t="s">
        <v>717</v>
      </c>
      <c r="D341" s="42" t="s">
        <v>718</v>
      </c>
      <c r="E341" s="28" t="s">
        <v>50</v>
      </c>
      <c r="F341" s="28" t="s">
        <v>50</v>
      </c>
      <c r="G341" s="28" t="s">
        <v>50</v>
      </c>
      <c r="H341" s="40" t="s">
        <v>50</v>
      </c>
      <c r="I341" s="28" t="s">
        <v>117</v>
      </c>
      <c r="J341" s="28" t="s">
        <v>626</v>
      </c>
      <c r="K341" s="43" t="s">
        <v>627</v>
      </c>
      <c r="L341" s="44" t="s">
        <v>54</v>
      </c>
      <c r="M341" s="39" t="s">
        <v>55</v>
      </c>
      <c r="N341" s="28" t="s">
        <v>55</v>
      </c>
      <c r="O341" s="40" t="s">
        <v>55</v>
      </c>
      <c r="P341" s="39" t="s">
        <v>56</v>
      </c>
      <c r="Q341" s="28" t="s">
        <v>50</v>
      </c>
      <c r="R341" s="28" t="s">
        <v>50</v>
      </c>
      <c r="S341" s="40" t="s">
        <v>56</v>
      </c>
      <c r="T341" s="39" t="s">
        <v>50</v>
      </c>
      <c r="U341" s="28" t="s">
        <v>50</v>
      </c>
      <c r="V341" s="28" t="s">
        <v>50</v>
      </c>
      <c r="W341" s="28" t="s">
        <v>50</v>
      </c>
      <c r="X341" s="40" t="s">
        <v>56</v>
      </c>
    </row>
    <row r="342" spans="1:24" ht="64">
      <c r="A342" s="214" t="s">
        <v>3634</v>
      </c>
      <c r="B342" s="28" t="s">
        <v>47</v>
      </c>
      <c r="C342" s="45" t="s">
        <v>717</v>
      </c>
      <c r="D342" s="42" t="s">
        <v>718</v>
      </c>
      <c r="E342" s="28" t="s">
        <v>50</v>
      </c>
      <c r="F342" s="28" t="s">
        <v>50</v>
      </c>
      <c r="G342" s="28" t="s">
        <v>50</v>
      </c>
      <c r="H342" s="40" t="s">
        <v>50</v>
      </c>
      <c r="I342" s="28" t="s">
        <v>74</v>
      </c>
      <c r="J342" s="28" t="s">
        <v>691</v>
      </c>
      <c r="K342" s="43" t="s">
        <v>692</v>
      </c>
      <c r="L342" s="44" t="s">
        <v>353</v>
      </c>
      <c r="M342" s="39" t="s">
        <v>55</v>
      </c>
      <c r="N342" s="28" t="s">
        <v>55</v>
      </c>
      <c r="O342" s="40" t="s">
        <v>55</v>
      </c>
      <c r="P342" s="39" t="s">
        <v>56</v>
      </c>
      <c r="Q342" s="28" t="s">
        <v>50</v>
      </c>
      <c r="R342" s="28" t="s">
        <v>50</v>
      </c>
      <c r="S342" s="40" t="s">
        <v>56</v>
      </c>
      <c r="T342" s="39" t="s">
        <v>50</v>
      </c>
      <c r="U342" s="28" t="s">
        <v>50</v>
      </c>
      <c r="V342" s="28" t="s">
        <v>50</v>
      </c>
      <c r="W342" s="28" t="s">
        <v>56</v>
      </c>
      <c r="X342" s="40" t="s">
        <v>56</v>
      </c>
    </row>
    <row r="343" spans="1:24" ht="48">
      <c r="A343" s="214" t="s">
        <v>3634</v>
      </c>
      <c r="B343" s="28" t="s">
        <v>47</v>
      </c>
      <c r="C343" s="45" t="s">
        <v>717</v>
      </c>
      <c r="D343" s="42" t="s">
        <v>718</v>
      </c>
      <c r="E343" s="28" t="s">
        <v>50</v>
      </c>
      <c r="F343" s="28" t="s">
        <v>50</v>
      </c>
      <c r="G343" s="28" t="s">
        <v>50</v>
      </c>
      <c r="H343" s="40" t="s">
        <v>50</v>
      </c>
      <c r="I343" s="28" t="s">
        <v>74</v>
      </c>
      <c r="J343" s="28" t="s">
        <v>685</v>
      </c>
      <c r="K343" s="43" t="s">
        <v>686</v>
      </c>
      <c r="L343" s="44" t="s">
        <v>223</v>
      </c>
      <c r="M343" s="39" t="s">
        <v>55</v>
      </c>
      <c r="N343" s="28" t="s">
        <v>55</v>
      </c>
      <c r="O343" s="40" t="s">
        <v>55</v>
      </c>
      <c r="P343" s="39" t="s">
        <v>56</v>
      </c>
      <c r="Q343" s="28" t="s">
        <v>50</v>
      </c>
      <c r="R343" s="28" t="s">
        <v>50</v>
      </c>
      <c r="S343" s="40" t="s">
        <v>56</v>
      </c>
      <c r="T343" s="39" t="s">
        <v>50</v>
      </c>
      <c r="U343" s="28" t="s">
        <v>50</v>
      </c>
      <c r="V343" s="28" t="s">
        <v>50</v>
      </c>
      <c r="W343" s="28" t="s">
        <v>56</v>
      </c>
      <c r="X343" s="40" t="s">
        <v>56</v>
      </c>
    </row>
    <row r="344" spans="1:24" ht="32">
      <c r="A344" s="214" t="s">
        <v>658</v>
      </c>
      <c r="B344" s="28" t="s">
        <v>43</v>
      </c>
      <c r="C344" s="45" t="s">
        <v>720</v>
      </c>
      <c r="D344" s="41" t="s">
        <v>721</v>
      </c>
      <c r="E344" s="28" t="s">
        <v>38</v>
      </c>
      <c r="F344" s="28" t="s">
        <v>38</v>
      </c>
      <c r="G344" s="28" t="s">
        <v>38</v>
      </c>
      <c r="H344" s="40" t="s">
        <v>38</v>
      </c>
      <c r="I344" s="28" t="s">
        <v>38</v>
      </c>
      <c r="J344" s="28" t="s">
        <v>38</v>
      </c>
      <c r="K344" s="37" t="s">
        <v>38</v>
      </c>
      <c r="L344" s="38" t="s">
        <v>38</v>
      </c>
      <c r="M344" s="39" t="s">
        <v>38</v>
      </c>
      <c r="N344" s="28" t="s">
        <v>38</v>
      </c>
      <c r="O344" s="40" t="s">
        <v>38</v>
      </c>
      <c r="P344" s="39" t="s">
        <v>38</v>
      </c>
      <c r="Q344" s="28" t="s">
        <v>38</v>
      </c>
      <c r="R344" s="28" t="s">
        <v>38</v>
      </c>
      <c r="S344" s="40" t="s">
        <v>38</v>
      </c>
      <c r="T344" s="39" t="s">
        <v>38</v>
      </c>
      <c r="U344" s="28" t="s">
        <v>38</v>
      </c>
      <c r="V344" s="28" t="s">
        <v>38</v>
      </c>
      <c r="W344" s="28" t="s">
        <v>38</v>
      </c>
      <c r="X344" s="40" t="s">
        <v>38</v>
      </c>
    </row>
    <row r="345" spans="1:24" ht="112">
      <c r="A345" s="214" t="s">
        <v>3635</v>
      </c>
      <c r="B345" s="28" t="s">
        <v>47</v>
      </c>
      <c r="C345" s="45" t="s">
        <v>722</v>
      </c>
      <c r="D345" s="42" t="s">
        <v>723</v>
      </c>
      <c r="E345" s="28" t="s">
        <v>50</v>
      </c>
      <c r="F345" s="28" t="s">
        <v>50</v>
      </c>
      <c r="G345" s="28" t="s">
        <v>50</v>
      </c>
      <c r="H345" s="40" t="s">
        <v>50</v>
      </c>
      <c r="I345" s="28" t="s">
        <v>38</v>
      </c>
      <c r="J345" s="28" t="s">
        <v>38</v>
      </c>
      <c r="K345" s="37" t="s">
        <v>38</v>
      </c>
      <c r="L345" s="38" t="s">
        <v>38</v>
      </c>
      <c r="M345" s="39" t="s">
        <v>38</v>
      </c>
      <c r="N345" s="28" t="s">
        <v>38</v>
      </c>
      <c r="O345" s="40" t="s">
        <v>38</v>
      </c>
      <c r="P345" s="39" t="s">
        <v>38</v>
      </c>
      <c r="Q345" s="28" t="s">
        <v>38</v>
      </c>
      <c r="R345" s="28" t="s">
        <v>38</v>
      </c>
      <c r="S345" s="40" t="s">
        <v>38</v>
      </c>
      <c r="T345" s="39" t="s">
        <v>38</v>
      </c>
      <c r="U345" s="28" t="s">
        <v>38</v>
      </c>
      <c r="V345" s="28" t="s">
        <v>38</v>
      </c>
      <c r="W345" s="28" t="s">
        <v>38</v>
      </c>
      <c r="X345" s="40" t="s">
        <v>38</v>
      </c>
    </row>
    <row r="346" spans="1:24" ht="112">
      <c r="A346" s="214" t="s">
        <v>3636</v>
      </c>
      <c r="B346" s="28" t="s">
        <v>47</v>
      </c>
      <c r="C346" s="45" t="s">
        <v>724</v>
      </c>
      <c r="D346" s="42" t="s">
        <v>725</v>
      </c>
      <c r="E346" s="28" t="s">
        <v>50</v>
      </c>
      <c r="F346" s="28" t="s">
        <v>50</v>
      </c>
      <c r="G346" s="28" t="s">
        <v>50</v>
      </c>
      <c r="H346" s="40" t="s">
        <v>50</v>
      </c>
      <c r="I346" s="28" t="s">
        <v>38</v>
      </c>
      <c r="J346" s="28" t="s">
        <v>38</v>
      </c>
      <c r="K346" s="37" t="s">
        <v>38</v>
      </c>
      <c r="L346" s="38" t="s">
        <v>38</v>
      </c>
      <c r="M346" s="39" t="s">
        <v>38</v>
      </c>
      <c r="N346" s="28" t="s">
        <v>38</v>
      </c>
      <c r="O346" s="40" t="s">
        <v>38</v>
      </c>
      <c r="P346" s="39" t="s">
        <v>38</v>
      </c>
      <c r="Q346" s="28" t="s">
        <v>38</v>
      </c>
      <c r="R346" s="28" t="s">
        <v>38</v>
      </c>
      <c r="S346" s="40" t="s">
        <v>38</v>
      </c>
      <c r="T346" s="39" t="s">
        <v>38</v>
      </c>
      <c r="U346" s="28" t="s">
        <v>38</v>
      </c>
      <c r="V346" s="28" t="s">
        <v>38</v>
      </c>
      <c r="W346" s="28" t="s">
        <v>38</v>
      </c>
      <c r="X346" s="40" t="s">
        <v>38</v>
      </c>
    </row>
    <row r="347" spans="1:24" ht="48">
      <c r="A347" s="214" t="s">
        <v>663</v>
      </c>
      <c r="B347" s="28" t="s">
        <v>40</v>
      </c>
      <c r="C347" s="45" t="s">
        <v>729</v>
      </c>
      <c r="D347" s="36" t="s">
        <v>3840</v>
      </c>
      <c r="E347" s="28" t="s">
        <v>38</v>
      </c>
      <c r="F347" s="28" t="s">
        <v>38</v>
      </c>
      <c r="G347" s="28" t="s">
        <v>38</v>
      </c>
      <c r="H347" s="40" t="s">
        <v>38</v>
      </c>
      <c r="I347" s="28" t="s">
        <v>38</v>
      </c>
      <c r="J347" s="28" t="s">
        <v>38</v>
      </c>
      <c r="K347" s="37" t="s">
        <v>38</v>
      </c>
      <c r="L347" s="38" t="s">
        <v>38</v>
      </c>
      <c r="M347" s="39" t="s">
        <v>38</v>
      </c>
      <c r="N347" s="28" t="s">
        <v>38</v>
      </c>
      <c r="O347" s="40" t="s">
        <v>38</v>
      </c>
      <c r="P347" s="39" t="s">
        <v>38</v>
      </c>
      <c r="Q347" s="28" t="s">
        <v>38</v>
      </c>
      <c r="R347" s="28" t="s">
        <v>38</v>
      </c>
      <c r="S347" s="40" t="s">
        <v>38</v>
      </c>
      <c r="T347" s="39" t="s">
        <v>38</v>
      </c>
      <c r="U347" s="28" t="s">
        <v>38</v>
      </c>
      <c r="V347" s="28" t="s">
        <v>38</v>
      </c>
      <c r="W347" s="28" t="s">
        <v>38</v>
      </c>
      <c r="X347" s="40" t="s">
        <v>38</v>
      </c>
    </row>
    <row r="348" spans="1:24" ht="16">
      <c r="A348" s="214" t="s">
        <v>673</v>
      </c>
      <c r="B348" s="28" t="s">
        <v>43</v>
      </c>
      <c r="C348" s="45" t="s">
        <v>731</v>
      </c>
      <c r="D348" s="41" t="s">
        <v>3841</v>
      </c>
      <c r="E348" s="28" t="s">
        <v>38</v>
      </c>
      <c r="F348" s="28" t="s">
        <v>38</v>
      </c>
      <c r="G348" s="28" t="s">
        <v>38</v>
      </c>
      <c r="H348" s="40" t="s">
        <v>38</v>
      </c>
      <c r="I348" s="28" t="s">
        <v>38</v>
      </c>
      <c r="J348" s="28" t="s">
        <v>38</v>
      </c>
      <c r="K348" s="37" t="s">
        <v>38</v>
      </c>
      <c r="L348" s="38" t="s">
        <v>38</v>
      </c>
      <c r="M348" s="39" t="s">
        <v>38</v>
      </c>
      <c r="N348" s="28" t="s">
        <v>38</v>
      </c>
      <c r="O348" s="40" t="s">
        <v>38</v>
      </c>
      <c r="P348" s="39" t="s">
        <v>38</v>
      </c>
      <c r="Q348" s="28" t="s">
        <v>38</v>
      </c>
      <c r="R348" s="28" t="s">
        <v>38</v>
      </c>
      <c r="S348" s="40" t="s">
        <v>38</v>
      </c>
      <c r="T348" s="39" t="s">
        <v>38</v>
      </c>
      <c r="U348" s="28" t="s">
        <v>38</v>
      </c>
      <c r="V348" s="28" t="s">
        <v>38</v>
      </c>
      <c r="W348" s="28" t="s">
        <v>38</v>
      </c>
      <c r="X348" s="40" t="s">
        <v>38</v>
      </c>
    </row>
    <row r="349" spans="1:24" ht="48">
      <c r="A349" s="214" t="s">
        <v>2193</v>
      </c>
      <c r="B349" s="28" t="s">
        <v>47</v>
      </c>
      <c r="C349" s="45" t="s">
        <v>732</v>
      </c>
      <c r="D349" s="42" t="s">
        <v>733</v>
      </c>
      <c r="E349" s="28" t="s">
        <v>50</v>
      </c>
      <c r="F349" s="28" t="s">
        <v>50</v>
      </c>
      <c r="G349" s="28" t="s">
        <v>50</v>
      </c>
      <c r="H349" s="40" t="s">
        <v>50</v>
      </c>
      <c r="I349" s="28" t="s">
        <v>38</v>
      </c>
      <c r="J349" s="28" t="s">
        <v>38</v>
      </c>
      <c r="K349" s="37" t="s">
        <v>38</v>
      </c>
      <c r="L349" s="38" t="s">
        <v>38</v>
      </c>
      <c r="M349" s="39" t="s">
        <v>38</v>
      </c>
      <c r="N349" s="28" t="s">
        <v>38</v>
      </c>
      <c r="O349" s="40" t="s">
        <v>38</v>
      </c>
      <c r="P349" s="39" t="s">
        <v>38</v>
      </c>
      <c r="Q349" s="28" t="s">
        <v>38</v>
      </c>
      <c r="R349" s="28" t="s">
        <v>38</v>
      </c>
      <c r="S349" s="40" t="s">
        <v>38</v>
      </c>
      <c r="T349" s="39" t="s">
        <v>38</v>
      </c>
      <c r="U349" s="28" t="s">
        <v>38</v>
      </c>
      <c r="V349" s="28" t="s">
        <v>38</v>
      </c>
      <c r="W349" s="28" t="s">
        <v>38</v>
      </c>
      <c r="X349" s="40" t="s">
        <v>38</v>
      </c>
    </row>
    <row r="350" spans="1:24" ht="80">
      <c r="A350" s="214" t="s">
        <v>2194</v>
      </c>
      <c r="B350" s="28" t="s">
        <v>47</v>
      </c>
      <c r="C350" s="45" t="s">
        <v>734</v>
      </c>
      <c r="D350" s="42" t="s">
        <v>735</v>
      </c>
      <c r="E350" s="28" t="s">
        <v>50</v>
      </c>
      <c r="F350" s="28" t="s">
        <v>50</v>
      </c>
      <c r="G350" s="28" t="s">
        <v>50</v>
      </c>
      <c r="H350" s="40" t="s">
        <v>65</v>
      </c>
      <c r="I350" s="28" t="s">
        <v>74</v>
      </c>
      <c r="J350" s="28" t="s">
        <v>241</v>
      </c>
      <c r="K350" s="43" t="s">
        <v>242</v>
      </c>
      <c r="L350" s="44" t="s">
        <v>223</v>
      </c>
      <c r="M350" s="39" t="s">
        <v>55</v>
      </c>
      <c r="N350" s="28" t="s">
        <v>55</v>
      </c>
      <c r="O350" s="40" t="s">
        <v>55</v>
      </c>
      <c r="P350" s="39" t="s">
        <v>50</v>
      </c>
      <c r="Q350" s="28" t="s">
        <v>50</v>
      </c>
      <c r="R350" s="28" t="s">
        <v>56</v>
      </c>
      <c r="S350" s="40" t="s">
        <v>56</v>
      </c>
      <c r="T350" s="39" t="s">
        <v>50</v>
      </c>
      <c r="U350" s="28" t="s">
        <v>56</v>
      </c>
      <c r="V350" s="28" t="s">
        <v>50</v>
      </c>
      <c r="W350" s="28" t="s">
        <v>56</v>
      </c>
      <c r="X350" s="40" t="s">
        <v>56</v>
      </c>
    </row>
    <row r="351" spans="1:24" ht="80">
      <c r="A351" s="214" t="s">
        <v>2194</v>
      </c>
      <c r="B351" s="28" t="s">
        <v>47</v>
      </c>
      <c r="C351" s="45" t="s">
        <v>734</v>
      </c>
      <c r="D351" s="42" t="s">
        <v>735</v>
      </c>
      <c r="E351" s="28" t="s">
        <v>50</v>
      </c>
      <c r="F351" s="28" t="s">
        <v>50</v>
      </c>
      <c r="G351" s="28" t="s">
        <v>50</v>
      </c>
      <c r="H351" s="40" t="s">
        <v>65</v>
      </c>
      <c r="I351" s="28" t="s">
        <v>74</v>
      </c>
      <c r="J351" s="28" t="s">
        <v>736</v>
      </c>
      <c r="K351" s="43" t="s">
        <v>737</v>
      </c>
      <c r="L351" s="44" t="s">
        <v>196</v>
      </c>
      <c r="M351" s="39" t="s">
        <v>55</v>
      </c>
      <c r="N351" s="28" t="s">
        <v>55</v>
      </c>
      <c r="O351" s="40" t="s">
        <v>55</v>
      </c>
      <c r="P351" s="39" t="s">
        <v>50</v>
      </c>
      <c r="Q351" s="28" t="s">
        <v>50</v>
      </c>
      <c r="R351" s="28" t="s">
        <v>56</v>
      </c>
      <c r="S351" s="40" t="s">
        <v>56</v>
      </c>
      <c r="T351" s="39" t="s">
        <v>56</v>
      </c>
      <c r="U351" s="28" t="s">
        <v>56</v>
      </c>
      <c r="V351" s="28" t="s">
        <v>50</v>
      </c>
      <c r="W351" s="28" t="s">
        <v>50</v>
      </c>
      <c r="X351" s="40" t="s">
        <v>56</v>
      </c>
    </row>
    <row r="352" spans="1:24" ht="80">
      <c r="A352" s="214" t="s">
        <v>2194</v>
      </c>
      <c r="B352" s="28" t="s">
        <v>47</v>
      </c>
      <c r="C352" s="45" t="s">
        <v>734</v>
      </c>
      <c r="D352" s="42" t="s">
        <v>735</v>
      </c>
      <c r="E352" s="28" t="s">
        <v>50</v>
      </c>
      <c r="F352" s="28" t="s">
        <v>50</v>
      </c>
      <c r="G352" s="28" t="s">
        <v>50</v>
      </c>
      <c r="H352" s="40" t="s">
        <v>65</v>
      </c>
      <c r="I352" s="28" t="s">
        <v>74</v>
      </c>
      <c r="J352" s="28" t="s">
        <v>484</v>
      </c>
      <c r="K352" s="43" t="s">
        <v>485</v>
      </c>
      <c r="L352" s="44" t="s">
        <v>353</v>
      </c>
      <c r="M352" s="39" t="s">
        <v>55</v>
      </c>
      <c r="N352" s="28" t="s">
        <v>55</v>
      </c>
      <c r="O352" s="40" t="s">
        <v>55</v>
      </c>
      <c r="P352" s="39" t="s">
        <v>56</v>
      </c>
      <c r="Q352" s="28" t="s">
        <v>50</v>
      </c>
      <c r="R352" s="28" t="s">
        <v>50</v>
      </c>
      <c r="S352" s="40" t="s">
        <v>56</v>
      </c>
      <c r="T352" s="39" t="s">
        <v>50</v>
      </c>
      <c r="U352" s="28" t="s">
        <v>56</v>
      </c>
      <c r="V352" s="28" t="s">
        <v>56</v>
      </c>
      <c r="W352" s="28" t="s">
        <v>50</v>
      </c>
      <c r="X352" s="40" t="s">
        <v>56</v>
      </c>
    </row>
    <row r="353" spans="1:24" ht="64">
      <c r="A353" s="214" t="s">
        <v>2195</v>
      </c>
      <c r="B353" s="28" t="s">
        <v>47</v>
      </c>
      <c r="C353" s="45" t="s">
        <v>738</v>
      </c>
      <c r="D353" s="42" t="s">
        <v>739</v>
      </c>
      <c r="E353" s="28" t="s">
        <v>50</v>
      </c>
      <c r="F353" s="28" t="s">
        <v>50</v>
      </c>
      <c r="G353" s="28" t="s">
        <v>50</v>
      </c>
      <c r="H353" s="40" t="s">
        <v>65</v>
      </c>
      <c r="I353" s="28" t="s">
        <v>496</v>
      </c>
      <c r="J353" s="28" t="s">
        <v>496</v>
      </c>
      <c r="K353" s="43" t="s">
        <v>497</v>
      </c>
      <c r="L353" s="44" t="s">
        <v>498</v>
      </c>
      <c r="M353" s="39" t="s">
        <v>84</v>
      </c>
      <c r="N353" s="28" t="s">
        <v>84</v>
      </c>
      <c r="O353" s="40" t="s">
        <v>84</v>
      </c>
      <c r="P353" s="39" t="s">
        <v>56</v>
      </c>
      <c r="Q353" s="28" t="s">
        <v>56</v>
      </c>
      <c r="R353" s="28" t="s">
        <v>56</v>
      </c>
      <c r="S353" s="40" t="s">
        <v>56</v>
      </c>
      <c r="T353" s="39" t="s">
        <v>56</v>
      </c>
      <c r="U353" s="28" t="s">
        <v>56</v>
      </c>
      <c r="V353" s="28" t="s">
        <v>56</v>
      </c>
      <c r="W353" s="28" t="s">
        <v>56</v>
      </c>
      <c r="X353" s="40" t="s">
        <v>56</v>
      </c>
    </row>
    <row r="354" spans="1:24" ht="64">
      <c r="A354" s="214" t="s">
        <v>2196</v>
      </c>
      <c r="B354" s="28" t="s">
        <v>47</v>
      </c>
      <c r="C354" s="45" t="s">
        <v>740</v>
      </c>
      <c r="D354" s="42" t="s">
        <v>741</v>
      </c>
      <c r="E354" s="28" t="s">
        <v>50</v>
      </c>
      <c r="F354" s="28" t="s">
        <v>50</v>
      </c>
      <c r="G354" s="28" t="s">
        <v>50</v>
      </c>
      <c r="H354" s="40" t="s">
        <v>50</v>
      </c>
      <c r="I354" s="28" t="s">
        <v>117</v>
      </c>
      <c r="J354" s="28" t="s">
        <v>243</v>
      </c>
      <c r="K354" s="43" t="s">
        <v>244</v>
      </c>
      <c r="L354" s="44" t="s">
        <v>240</v>
      </c>
      <c r="M354" s="39" t="s">
        <v>55</v>
      </c>
      <c r="N354" s="28" t="s">
        <v>55</v>
      </c>
      <c r="O354" s="40" t="s">
        <v>55</v>
      </c>
      <c r="P354" s="39" t="s">
        <v>56</v>
      </c>
      <c r="Q354" s="28" t="s">
        <v>50</v>
      </c>
      <c r="R354" s="28" t="s">
        <v>50</v>
      </c>
      <c r="S354" s="40" t="s">
        <v>56</v>
      </c>
      <c r="T354" s="39" t="s">
        <v>56</v>
      </c>
      <c r="U354" s="28" t="s">
        <v>56</v>
      </c>
      <c r="V354" s="28" t="s">
        <v>56</v>
      </c>
      <c r="W354" s="28" t="s">
        <v>50</v>
      </c>
      <c r="X354" s="40" t="s">
        <v>56</v>
      </c>
    </row>
    <row r="355" spans="1:24" ht="64">
      <c r="A355" s="214" t="s">
        <v>2196</v>
      </c>
      <c r="B355" s="28" t="s">
        <v>47</v>
      </c>
      <c r="C355" s="45" t="s">
        <v>740</v>
      </c>
      <c r="D355" s="42" t="s">
        <v>741</v>
      </c>
      <c r="E355" s="28" t="s">
        <v>50</v>
      </c>
      <c r="F355" s="28" t="s">
        <v>50</v>
      </c>
      <c r="G355" s="28" t="s">
        <v>50</v>
      </c>
      <c r="H355" s="40" t="s">
        <v>50</v>
      </c>
      <c r="I355" s="28" t="s">
        <v>51</v>
      </c>
      <c r="J355" s="28" t="s">
        <v>146</v>
      </c>
      <c r="K355" s="43" t="s">
        <v>147</v>
      </c>
      <c r="L355" s="44" t="s">
        <v>54</v>
      </c>
      <c r="M355" s="39" t="s">
        <v>55</v>
      </c>
      <c r="N355" s="28" t="s">
        <v>55</v>
      </c>
      <c r="O355" s="40" t="s">
        <v>55</v>
      </c>
      <c r="P355" s="39" t="s">
        <v>56</v>
      </c>
      <c r="Q355" s="28" t="s">
        <v>50</v>
      </c>
      <c r="R355" s="28" t="s">
        <v>50</v>
      </c>
      <c r="S355" s="40" t="s">
        <v>56</v>
      </c>
      <c r="T355" s="39" t="s">
        <v>50</v>
      </c>
      <c r="U355" s="28" t="s">
        <v>50</v>
      </c>
      <c r="V355" s="28" t="s">
        <v>50</v>
      </c>
      <c r="W355" s="28" t="s">
        <v>56</v>
      </c>
      <c r="X355" s="40" t="s">
        <v>56</v>
      </c>
    </row>
    <row r="356" spans="1:24" ht="48">
      <c r="A356" s="214" t="s">
        <v>3637</v>
      </c>
      <c r="B356" s="28" t="s">
        <v>47</v>
      </c>
      <c r="C356" s="45" t="s">
        <v>742</v>
      </c>
      <c r="D356" s="42" t="s">
        <v>2223</v>
      </c>
      <c r="E356" s="28" t="s">
        <v>50</v>
      </c>
      <c r="F356" s="28" t="s">
        <v>50</v>
      </c>
      <c r="G356" s="28" t="s">
        <v>50</v>
      </c>
      <c r="H356" s="40" t="s">
        <v>50</v>
      </c>
      <c r="I356" s="28" t="s">
        <v>117</v>
      </c>
      <c r="J356" s="28" t="s">
        <v>148</v>
      </c>
      <c r="K356" s="43" t="s">
        <v>149</v>
      </c>
      <c r="L356" s="44" t="s">
        <v>95</v>
      </c>
      <c r="M356" s="39" t="s">
        <v>55</v>
      </c>
      <c r="N356" s="28" t="s">
        <v>55</v>
      </c>
      <c r="O356" s="40" t="s">
        <v>55</v>
      </c>
      <c r="P356" s="39" t="s">
        <v>56</v>
      </c>
      <c r="Q356" s="28" t="s">
        <v>56</v>
      </c>
      <c r="R356" s="28" t="s">
        <v>50</v>
      </c>
      <c r="S356" s="40" t="s">
        <v>56</v>
      </c>
      <c r="T356" s="39" t="s">
        <v>56</v>
      </c>
      <c r="U356" s="28" t="s">
        <v>56</v>
      </c>
      <c r="V356" s="28" t="s">
        <v>56</v>
      </c>
      <c r="W356" s="28" t="s">
        <v>50</v>
      </c>
      <c r="X356" s="40" t="s">
        <v>56</v>
      </c>
    </row>
    <row r="357" spans="1:24" ht="48">
      <c r="A357" s="214" t="s">
        <v>3637</v>
      </c>
      <c r="B357" s="28" t="s">
        <v>47</v>
      </c>
      <c r="C357" s="45" t="s">
        <v>742</v>
      </c>
      <c r="D357" s="42" t="s">
        <v>2223</v>
      </c>
      <c r="E357" s="28" t="s">
        <v>50</v>
      </c>
      <c r="F357" s="28" t="s">
        <v>50</v>
      </c>
      <c r="G357" s="28" t="s">
        <v>50</v>
      </c>
      <c r="H357" s="40" t="s">
        <v>50</v>
      </c>
      <c r="I357" s="28" t="s">
        <v>117</v>
      </c>
      <c r="J357" s="28" t="s">
        <v>121</v>
      </c>
      <c r="K357" s="43" t="s">
        <v>122</v>
      </c>
      <c r="L357" s="44" t="s">
        <v>95</v>
      </c>
      <c r="M357" s="39" t="s">
        <v>109</v>
      </c>
      <c r="N357" s="28" t="s">
        <v>109</v>
      </c>
      <c r="O357" s="40" t="s">
        <v>109</v>
      </c>
      <c r="P357" s="39" t="s">
        <v>56</v>
      </c>
      <c r="Q357" s="28" t="s">
        <v>56</v>
      </c>
      <c r="R357" s="28" t="s">
        <v>50</v>
      </c>
      <c r="S357" s="40" t="s">
        <v>56</v>
      </c>
      <c r="T357" s="39" t="s">
        <v>56</v>
      </c>
      <c r="U357" s="28" t="s">
        <v>56</v>
      </c>
      <c r="V357" s="28" t="s">
        <v>56</v>
      </c>
      <c r="W357" s="28" t="s">
        <v>50</v>
      </c>
      <c r="X357" s="40" t="s">
        <v>56</v>
      </c>
    </row>
    <row r="358" spans="1:24" ht="48">
      <c r="A358" s="214" t="s">
        <v>695</v>
      </c>
      <c r="B358" s="28" t="s">
        <v>43</v>
      </c>
      <c r="C358" s="45" t="s">
        <v>744</v>
      </c>
      <c r="D358" s="41" t="s">
        <v>3638</v>
      </c>
      <c r="E358" s="28" t="s">
        <v>38</v>
      </c>
      <c r="F358" s="28" t="s">
        <v>38</v>
      </c>
      <c r="G358" s="28" t="s">
        <v>38</v>
      </c>
      <c r="H358" s="40" t="s">
        <v>38</v>
      </c>
      <c r="I358" s="28" t="s">
        <v>38</v>
      </c>
      <c r="J358" s="28" t="s">
        <v>38</v>
      </c>
      <c r="K358" s="37" t="s">
        <v>38</v>
      </c>
      <c r="L358" s="38" t="s">
        <v>38</v>
      </c>
      <c r="M358" s="39" t="s">
        <v>38</v>
      </c>
      <c r="N358" s="28" t="s">
        <v>38</v>
      </c>
      <c r="O358" s="40" t="s">
        <v>38</v>
      </c>
      <c r="P358" s="39" t="s">
        <v>38</v>
      </c>
      <c r="Q358" s="28" t="s">
        <v>38</v>
      </c>
      <c r="R358" s="28" t="s">
        <v>38</v>
      </c>
      <c r="S358" s="40" t="s">
        <v>38</v>
      </c>
      <c r="T358" s="39" t="s">
        <v>38</v>
      </c>
      <c r="U358" s="28" t="s">
        <v>38</v>
      </c>
      <c r="V358" s="28" t="s">
        <v>38</v>
      </c>
      <c r="W358" s="28" t="s">
        <v>38</v>
      </c>
      <c r="X358" s="40" t="s">
        <v>38</v>
      </c>
    </row>
    <row r="359" spans="1:24" ht="64">
      <c r="A359" s="214" t="s">
        <v>2197</v>
      </c>
      <c r="B359" s="28" t="s">
        <v>47</v>
      </c>
      <c r="C359" s="45" t="s">
        <v>745</v>
      </c>
      <c r="D359" s="42" t="s">
        <v>3639</v>
      </c>
      <c r="E359" s="28" t="s">
        <v>50</v>
      </c>
      <c r="F359" s="28" t="s">
        <v>50</v>
      </c>
      <c r="G359" s="28" t="s">
        <v>50</v>
      </c>
      <c r="H359" s="40" t="s">
        <v>50</v>
      </c>
      <c r="I359" s="28" t="s">
        <v>80</v>
      </c>
      <c r="J359" s="28" t="s">
        <v>746</v>
      </c>
      <c r="K359" s="43" t="s">
        <v>747</v>
      </c>
      <c r="L359" s="44" t="s">
        <v>353</v>
      </c>
      <c r="M359" s="39" t="s">
        <v>55</v>
      </c>
      <c r="N359" s="28" t="s">
        <v>55</v>
      </c>
      <c r="O359" s="40" t="s">
        <v>55</v>
      </c>
      <c r="P359" s="39" t="s">
        <v>50</v>
      </c>
      <c r="Q359" s="28" t="s">
        <v>50</v>
      </c>
      <c r="R359" s="28" t="s">
        <v>56</v>
      </c>
      <c r="S359" s="40" t="s">
        <v>56</v>
      </c>
      <c r="T359" s="39" t="s">
        <v>50</v>
      </c>
      <c r="U359" s="28" t="s">
        <v>50</v>
      </c>
      <c r="V359" s="28" t="s">
        <v>50</v>
      </c>
      <c r="W359" s="28" t="s">
        <v>50</v>
      </c>
      <c r="X359" s="40" t="s">
        <v>56</v>
      </c>
    </row>
    <row r="360" spans="1:24" ht="64">
      <c r="A360" s="214" t="s">
        <v>2198</v>
      </c>
      <c r="B360" s="28" t="s">
        <v>47</v>
      </c>
      <c r="C360" s="45" t="s">
        <v>748</v>
      </c>
      <c r="D360" s="42" t="s">
        <v>749</v>
      </c>
      <c r="E360" s="28" t="s">
        <v>50</v>
      </c>
      <c r="F360" s="28" t="s">
        <v>50</v>
      </c>
      <c r="G360" s="28" t="s">
        <v>50</v>
      </c>
      <c r="H360" s="40" t="s">
        <v>65</v>
      </c>
      <c r="I360" s="28" t="s">
        <v>51</v>
      </c>
      <c r="J360" s="28" t="s">
        <v>746</v>
      </c>
      <c r="K360" s="43" t="s">
        <v>747</v>
      </c>
      <c r="L360" s="44" t="s">
        <v>353</v>
      </c>
      <c r="M360" s="39" t="s">
        <v>55</v>
      </c>
      <c r="N360" s="28" t="s">
        <v>55</v>
      </c>
      <c r="O360" s="40" t="s">
        <v>55</v>
      </c>
      <c r="P360" s="39" t="s">
        <v>50</v>
      </c>
      <c r="Q360" s="28" t="s">
        <v>50</v>
      </c>
      <c r="R360" s="28" t="s">
        <v>56</v>
      </c>
      <c r="S360" s="40" t="s">
        <v>56</v>
      </c>
      <c r="T360" s="39" t="s">
        <v>50</v>
      </c>
      <c r="U360" s="28" t="s">
        <v>50</v>
      </c>
      <c r="V360" s="28" t="s">
        <v>50</v>
      </c>
      <c r="W360" s="28" t="s">
        <v>50</v>
      </c>
      <c r="X360" s="40" t="s">
        <v>56</v>
      </c>
    </row>
    <row r="361" spans="1:24" ht="64">
      <c r="A361" s="214" t="s">
        <v>2199</v>
      </c>
      <c r="B361" s="28" t="s">
        <v>47</v>
      </c>
      <c r="C361" s="45" t="s">
        <v>750</v>
      </c>
      <c r="D361" s="42" t="s">
        <v>751</v>
      </c>
      <c r="E361" s="28" t="s">
        <v>50</v>
      </c>
      <c r="F361" s="28" t="s">
        <v>50</v>
      </c>
      <c r="G361" s="28" t="s">
        <v>50</v>
      </c>
      <c r="H361" s="40" t="s">
        <v>65</v>
      </c>
      <c r="I361" s="28" t="s">
        <v>51</v>
      </c>
      <c r="J361" s="28" t="s">
        <v>752</v>
      </c>
      <c r="K361" s="43" t="s">
        <v>753</v>
      </c>
      <c r="L361" s="44" t="s">
        <v>196</v>
      </c>
      <c r="M361" s="39" t="s">
        <v>55</v>
      </c>
      <c r="N361" s="28" t="s">
        <v>55</v>
      </c>
      <c r="O361" s="40" t="s">
        <v>55</v>
      </c>
      <c r="P361" s="39" t="s">
        <v>56</v>
      </c>
      <c r="Q361" s="28" t="s">
        <v>56</v>
      </c>
      <c r="R361" s="28" t="s">
        <v>50</v>
      </c>
      <c r="S361" s="40" t="s">
        <v>56</v>
      </c>
      <c r="T361" s="39" t="s">
        <v>56</v>
      </c>
      <c r="U361" s="28" t="s">
        <v>56</v>
      </c>
      <c r="V361" s="28" t="s">
        <v>56</v>
      </c>
      <c r="W361" s="28" t="s">
        <v>50</v>
      </c>
      <c r="X361" s="40" t="s">
        <v>56</v>
      </c>
    </row>
    <row r="362" spans="1:24" ht="64">
      <c r="A362" s="214" t="s">
        <v>2199</v>
      </c>
      <c r="B362" s="28" t="s">
        <v>47</v>
      </c>
      <c r="C362" s="45" t="s">
        <v>750</v>
      </c>
      <c r="D362" s="42" t="s">
        <v>751</v>
      </c>
      <c r="E362" s="28" t="s">
        <v>50</v>
      </c>
      <c r="F362" s="28" t="s">
        <v>50</v>
      </c>
      <c r="G362" s="28" t="s">
        <v>50</v>
      </c>
      <c r="H362" s="40" t="s">
        <v>65</v>
      </c>
      <c r="I362" s="28" t="s">
        <v>117</v>
      </c>
      <c r="J362" s="28" t="s">
        <v>656</v>
      </c>
      <c r="K362" s="43" t="s">
        <v>657</v>
      </c>
      <c r="L362" s="44" t="s">
        <v>353</v>
      </c>
      <c r="M362" s="39" t="s">
        <v>55</v>
      </c>
      <c r="N362" s="28" t="s">
        <v>55</v>
      </c>
      <c r="O362" s="40" t="s">
        <v>55</v>
      </c>
      <c r="P362" s="39" t="s">
        <v>50</v>
      </c>
      <c r="Q362" s="28" t="s">
        <v>50</v>
      </c>
      <c r="R362" s="28" t="s">
        <v>56</v>
      </c>
      <c r="S362" s="40" t="s">
        <v>56</v>
      </c>
      <c r="T362" s="39" t="s">
        <v>50</v>
      </c>
      <c r="U362" s="28" t="s">
        <v>50</v>
      </c>
      <c r="V362" s="28" t="s">
        <v>50</v>
      </c>
      <c r="W362" s="28" t="s">
        <v>50</v>
      </c>
      <c r="X362" s="40" t="s">
        <v>56</v>
      </c>
    </row>
    <row r="363" spans="1:24" ht="80">
      <c r="A363" s="214" t="s">
        <v>2200</v>
      </c>
      <c r="B363" s="28" t="s">
        <v>47</v>
      </c>
      <c r="C363" s="45" t="s">
        <v>754</v>
      </c>
      <c r="D363" s="42" t="s">
        <v>755</v>
      </c>
      <c r="E363" s="28" t="s">
        <v>50</v>
      </c>
      <c r="F363" s="28" t="s">
        <v>50</v>
      </c>
      <c r="G363" s="28" t="s">
        <v>50</v>
      </c>
      <c r="H363" s="40" t="s">
        <v>50</v>
      </c>
      <c r="I363" s="28" t="s">
        <v>74</v>
      </c>
      <c r="J363" s="28" t="s">
        <v>752</v>
      </c>
      <c r="K363" s="43" t="s">
        <v>753</v>
      </c>
      <c r="L363" s="44" t="s">
        <v>196</v>
      </c>
      <c r="M363" s="39" t="s">
        <v>55</v>
      </c>
      <c r="N363" s="28" t="s">
        <v>55</v>
      </c>
      <c r="O363" s="40" t="s">
        <v>55</v>
      </c>
      <c r="P363" s="39" t="s">
        <v>56</v>
      </c>
      <c r="Q363" s="28" t="s">
        <v>56</v>
      </c>
      <c r="R363" s="28" t="s">
        <v>50</v>
      </c>
      <c r="S363" s="40" t="s">
        <v>56</v>
      </c>
      <c r="T363" s="39" t="s">
        <v>56</v>
      </c>
      <c r="U363" s="28" t="s">
        <v>56</v>
      </c>
      <c r="V363" s="28" t="s">
        <v>56</v>
      </c>
      <c r="W363" s="28" t="s">
        <v>50</v>
      </c>
      <c r="X363" s="40" t="s">
        <v>56</v>
      </c>
    </row>
    <row r="364" spans="1:24" ht="80">
      <c r="A364" s="214" t="s">
        <v>2200</v>
      </c>
      <c r="B364" s="28" t="s">
        <v>47</v>
      </c>
      <c r="C364" s="45" t="s">
        <v>754</v>
      </c>
      <c r="D364" s="42" t="s">
        <v>755</v>
      </c>
      <c r="E364" s="28" t="s">
        <v>50</v>
      </c>
      <c r="F364" s="28" t="s">
        <v>50</v>
      </c>
      <c r="G364" s="28" t="s">
        <v>50</v>
      </c>
      <c r="H364" s="40" t="s">
        <v>50</v>
      </c>
      <c r="I364" s="28" t="s">
        <v>74</v>
      </c>
      <c r="J364" s="28" t="s">
        <v>309</v>
      </c>
      <c r="K364" s="43" t="s">
        <v>310</v>
      </c>
      <c r="L364" s="44" t="s">
        <v>92</v>
      </c>
      <c r="M364" s="39" t="s">
        <v>109</v>
      </c>
      <c r="N364" s="28" t="s">
        <v>109</v>
      </c>
      <c r="O364" s="40" t="s">
        <v>109</v>
      </c>
      <c r="P364" s="39" t="s">
        <v>56</v>
      </c>
      <c r="Q364" s="28" t="s">
        <v>56</v>
      </c>
      <c r="R364" s="28" t="s">
        <v>50</v>
      </c>
      <c r="S364" s="40" t="s">
        <v>56</v>
      </c>
      <c r="T364" s="39" t="s">
        <v>56</v>
      </c>
      <c r="U364" s="28" t="s">
        <v>56</v>
      </c>
      <c r="V364" s="28" t="s">
        <v>56</v>
      </c>
      <c r="W364" s="28" t="s">
        <v>50</v>
      </c>
      <c r="X364" s="40" t="s">
        <v>56</v>
      </c>
    </row>
    <row r="365" spans="1:24" ht="80">
      <c r="A365" s="214" t="s">
        <v>2200</v>
      </c>
      <c r="B365" s="28" t="s">
        <v>47</v>
      </c>
      <c r="C365" s="45" t="s">
        <v>754</v>
      </c>
      <c r="D365" s="42" t="s">
        <v>755</v>
      </c>
      <c r="E365" s="28" t="s">
        <v>50</v>
      </c>
      <c r="F365" s="28" t="s">
        <v>50</v>
      </c>
      <c r="G365" s="28" t="s">
        <v>50</v>
      </c>
      <c r="H365" s="40" t="s">
        <v>50</v>
      </c>
      <c r="I365" s="28" t="s">
        <v>74</v>
      </c>
      <c r="J365" s="28" t="s">
        <v>110</v>
      </c>
      <c r="K365" s="43" t="s">
        <v>111</v>
      </c>
      <c r="L365" s="44" t="s">
        <v>92</v>
      </c>
      <c r="M365" s="39" t="s">
        <v>55</v>
      </c>
      <c r="N365" s="28" t="s">
        <v>55</v>
      </c>
      <c r="O365" s="40" t="s">
        <v>55</v>
      </c>
      <c r="P365" s="39" t="s">
        <v>56</v>
      </c>
      <c r="Q365" s="28" t="s">
        <v>56</v>
      </c>
      <c r="R365" s="28" t="s">
        <v>50</v>
      </c>
      <c r="S365" s="40" t="s">
        <v>56</v>
      </c>
      <c r="T365" s="39" t="s">
        <v>56</v>
      </c>
      <c r="U365" s="28" t="s">
        <v>56</v>
      </c>
      <c r="V365" s="28" t="s">
        <v>56</v>
      </c>
      <c r="W365" s="28" t="s">
        <v>50</v>
      </c>
      <c r="X365" s="40" t="s">
        <v>56</v>
      </c>
    </row>
    <row r="366" spans="1:24" ht="80">
      <c r="A366" s="214" t="s">
        <v>2201</v>
      </c>
      <c r="B366" s="28" t="s">
        <v>47</v>
      </c>
      <c r="C366" s="45" t="s">
        <v>756</v>
      </c>
      <c r="D366" s="42" t="s">
        <v>757</v>
      </c>
      <c r="E366" s="28" t="s">
        <v>50</v>
      </c>
      <c r="F366" s="28" t="s">
        <v>50</v>
      </c>
      <c r="G366" s="28" t="s">
        <v>50</v>
      </c>
      <c r="H366" s="40" t="s">
        <v>50</v>
      </c>
      <c r="I366" s="28" t="s">
        <v>51</v>
      </c>
      <c r="J366" s="28" t="s">
        <v>309</v>
      </c>
      <c r="K366" s="43" t="s">
        <v>310</v>
      </c>
      <c r="L366" s="44" t="s">
        <v>92</v>
      </c>
      <c r="M366" s="39" t="s">
        <v>109</v>
      </c>
      <c r="N366" s="28" t="s">
        <v>109</v>
      </c>
      <c r="O366" s="40" t="s">
        <v>109</v>
      </c>
      <c r="P366" s="39" t="s">
        <v>56</v>
      </c>
      <c r="Q366" s="28" t="s">
        <v>56</v>
      </c>
      <c r="R366" s="28" t="s">
        <v>50</v>
      </c>
      <c r="S366" s="40" t="s">
        <v>56</v>
      </c>
      <c r="T366" s="39" t="s">
        <v>56</v>
      </c>
      <c r="U366" s="28" t="s">
        <v>56</v>
      </c>
      <c r="V366" s="28" t="s">
        <v>56</v>
      </c>
      <c r="W366" s="28" t="s">
        <v>50</v>
      </c>
      <c r="X366" s="40" t="s">
        <v>56</v>
      </c>
    </row>
    <row r="367" spans="1:24" ht="80">
      <c r="A367" s="214" t="s">
        <v>2201</v>
      </c>
      <c r="B367" s="28" t="s">
        <v>47</v>
      </c>
      <c r="C367" s="45" t="s">
        <v>756</v>
      </c>
      <c r="D367" s="42" t="s">
        <v>757</v>
      </c>
      <c r="E367" s="28" t="s">
        <v>50</v>
      </c>
      <c r="F367" s="28" t="s">
        <v>50</v>
      </c>
      <c r="G367" s="28" t="s">
        <v>50</v>
      </c>
      <c r="H367" s="40" t="s">
        <v>50</v>
      </c>
      <c r="I367" s="28" t="s">
        <v>51</v>
      </c>
      <c r="J367" s="28" t="s">
        <v>752</v>
      </c>
      <c r="K367" s="43" t="s">
        <v>753</v>
      </c>
      <c r="L367" s="44" t="s">
        <v>196</v>
      </c>
      <c r="M367" s="39" t="s">
        <v>55</v>
      </c>
      <c r="N367" s="28" t="s">
        <v>55</v>
      </c>
      <c r="O367" s="40" t="s">
        <v>55</v>
      </c>
      <c r="P367" s="39" t="s">
        <v>56</v>
      </c>
      <c r="Q367" s="28" t="s">
        <v>56</v>
      </c>
      <c r="R367" s="28" t="s">
        <v>50</v>
      </c>
      <c r="S367" s="40" t="s">
        <v>56</v>
      </c>
      <c r="T367" s="39" t="s">
        <v>56</v>
      </c>
      <c r="U367" s="28" t="s">
        <v>56</v>
      </c>
      <c r="V367" s="28" t="s">
        <v>56</v>
      </c>
      <c r="W367" s="28" t="s">
        <v>50</v>
      </c>
      <c r="X367" s="40" t="s">
        <v>56</v>
      </c>
    </row>
    <row r="368" spans="1:24" ht="80">
      <c r="A368" s="214" t="s">
        <v>2201</v>
      </c>
      <c r="B368" s="28" t="s">
        <v>47</v>
      </c>
      <c r="C368" s="45" t="s">
        <v>756</v>
      </c>
      <c r="D368" s="42" t="s">
        <v>757</v>
      </c>
      <c r="E368" s="28" t="s">
        <v>50</v>
      </c>
      <c r="F368" s="28" t="s">
        <v>50</v>
      </c>
      <c r="G368" s="28" t="s">
        <v>50</v>
      </c>
      <c r="H368" s="40" t="s">
        <v>50</v>
      </c>
      <c r="I368" s="28" t="s">
        <v>51</v>
      </c>
      <c r="J368" s="28" t="s">
        <v>110</v>
      </c>
      <c r="K368" s="43" t="s">
        <v>111</v>
      </c>
      <c r="L368" s="44" t="s">
        <v>92</v>
      </c>
      <c r="M368" s="39" t="s">
        <v>55</v>
      </c>
      <c r="N368" s="28" t="s">
        <v>55</v>
      </c>
      <c r="O368" s="40" t="s">
        <v>55</v>
      </c>
      <c r="P368" s="39" t="s">
        <v>56</v>
      </c>
      <c r="Q368" s="28" t="s">
        <v>56</v>
      </c>
      <c r="R368" s="28" t="s">
        <v>50</v>
      </c>
      <c r="S368" s="40" t="s">
        <v>56</v>
      </c>
      <c r="T368" s="39" t="s">
        <v>56</v>
      </c>
      <c r="U368" s="28" t="s">
        <v>56</v>
      </c>
      <c r="V368" s="28" t="s">
        <v>56</v>
      </c>
      <c r="W368" s="28" t="s">
        <v>50</v>
      </c>
      <c r="X368" s="40" t="s">
        <v>56</v>
      </c>
    </row>
    <row r="369" spans="1:24" ht="80">
      <c r="A369" s="214" t="s">
        <v>2202</v>
      </c>
      <c r="B369" s="28" t="s">
        <v>47</v>
      </c>
      <c r="C369" s="45" t="s">
        <v>758</v>
      </c>
      <c r="D369" s="42" t="s">
        <v>2795</v>
      </c>
      <c r="E369" s="28" t="s">
        <v>50</v>
      </c>
      <c r="F369" s="28" t="s">
        <v>50</v>
      </c>
      <c r="G369" s="28" t="s">
        <v>50</v>
      </c>
      <c r="H369" s="40" t="s">
        <v>50</v>
      </c>
      <c r="I369" s="28" t="s">
        <v>117</v>
      </c>
      <c r="J369" s="28" t="s">
        <v>90</v>
      </c>
      <c r="K369" s="43" t="s">
        <v>91</v>
      </c>
      <c r="L369" s="44" t="s">
        <v>92</v>
      </c>
      <c r="M369" s="39" t="s">
        <v>55</v>
      </c>
      <c r="N369" s="28" t="s">
        <v>55</v>
      </c>
      <c r="O369" s="40" t="s">
        <v>55</v>
      </c>
      <c r="P369" s="39" t="s">
        <v>56</v>
      </c>
      <c r="Q369" s="28" t="s">
        <v>56</v>
      </c>
      <c r="R369" s="28" t="s">
        <v>50</v>
      </c>
      <c r="S369" s="40" t="s">
        <v>56</v>
      </c>
      <c r="T369" s="39" t="s">
        <v>50</v>
      </c>
      <c r="U369" s="28" t="s">
        <v>56</v>
      </c>
      <c r="V369" s="28" t="s">
        <v>56</v>
      </c>
      <c r="W369" s="28" t="s">
        <v>56</v>
      </c>
      <c r="X369" s="40" t="s">
        <v>56</v>
      </c>
    </row>
    <row r="370" spans="1:24" ht="80">
      <c r="A370" s="214" t="s">
        <v>2202</v>
      </c>
      <c r="B370" s="28" t="s">
        <v>47</v>
      </c>
      <c r="C370" s="45" t="s">
        <v>758</v>
      </c>
      <c r="D370" s="42" t="s">
        <v>2795</v>
      </c>
      <c r="E370" s="28" t="s">
        <v>50</v>
      </c>
      <c r="F370" s="28" t="s">
        <v>50</v>
      </c>
      <c r="G370" s="28" t="s">
        <v>50</v>
      </c>
      <c r="H370" s="40" t="s">
        <v>50</v>
      </c>
      <c r="I370" s="28" t="s">
        <v>117</v>
      </c>
      <c r="J370" s="28" t="s">
        <v>110</v>
      </c>
      <c r="K370" s="43" t="s">
        <v>111</v>
      </c>
      <c r="L370" s="44" t="s">
        <v>92</v>
      </c>
      <c r="M370" s="39" t="s">
        <v>55</v>
      </c>
      <c r="N370" s="28" t="s">
        <v>55</v>
      </c>
      <c r="O370" s="40" t="s">
        <v>55</v>
      </c>
      <c r="P370" s="39" t="s">
        <v>56</v>
      </c>
      <c r="Q370" s="28" t="s">
        <v>56</v>
      </c>
      <c r="R370" s="28" t="s">
        <v>50</v>
      </c>
      <c r="S370" s="40" t="s">
        <v>56</v>
      </c>
      <c r="T370" s="39" t="s">
        <v>56</v>
      </c>
      <c r="U370" s="28" t="s">
        <v>56</v>
      </c>
      <c r="V370" s="28" t="s">
        <v>56</v>
      </c>
      <c r="W370" s="28" t="s">
        <v>50</v>
      </c>
      <c r="X370" s="40" t="s">
        <v>56</v>
      </c>
    </row>
    <row r="371" spans="1:24" ht="80">
      <c r="A371" s="214" t="s">
        <v>2202</v>
      </c>
      <c r="B371" s="28" t="s">
        <v>47</v>
      </c>
      <c r="C371" s="45" t="s">
        <v>758</v>
      </c>
      <c r="D371" s="42" t="s">
        <v>2795</v>
      </c>
      <c r="E371" s="28" t="s">
        <v>50</v>
      </c>
      <c r="F371" s="28" t="s">
        <v>50</v>
      </c>
      <c r="G371" s="28" t="s">
        <v>50</v>
      </c>
      <c r="H371" s="40" t="s">
        <v>50</v>
      </c>
      <c r="I371" s="28" t="s">
        <v>117</v>
      </c>
      <c r="J371" s="28" t="s">
        <v>759</v>
      </c>
      <c r="K371" s="43" t="s">
        <v>760</v>
      </c>
      <c r="L371" s="44" t="s">
        <v>92</v>
      </c>
      <c r="M371" s="39" t="s">
        <v>55</v>
      </c>
      <c r="N371" s="28" t="s">
        <v>55</v>
      </c>
      <c r="O371" s="40" t="s">
        <v>55</v>
      </c>
      <c r="P371" s="39" t="s">
        <v>50</v>
      </c>
      <c r="Q371" s="28" t="s">
        <v>56</v>
      </c>
      <c r="R371" s="28" t="s">
        <v>56</v>
      </c>
      <c r="S371" s="40" t="s">
        <v>56</v>
      </c>
      <c r="T371" s="39" t="s">
        <v>56</v>
      </c>
      <c r="U371" s="28" t="s">
        <v>56</v>
      </c>
      <c r="V371" s="28" t="s">
        <v>56</v>
      </c>
      <c r="W371" s="28" t="s">
        <v>50</v>
      </c>
      <c r="X371" s="40" t="s">
        <v>56</v>
      </c>
    </row>
    <row r="372" spans="1:24" ht="80">
      <c r="A372" s="214" t="s">
        <v>2202</v>
      </c>
      <c r="B372" s="28" t="s">
        <v>47</v>
      </c>
      <c r="C372" s="45" t="s">
        <v>758</v>
      </c>
      <c r="D372" s="42" t="s">
        <v>2795</v>
      </c>
      <c r="E372" s="28" t="s">
        <v>50</v>
      </c>
      <c r="F372" s="28" t="s">
        <v>50</v>
      </c>
      <c r="G372" s="28" t="s">
        <v>50</v>
      </c>
      <c r="H372" s="40" t="s">
        <v>50</v>
      </c>
      <c r="I372" s="28" t="s">
        <v>117</v>
      </c>
      <c r="J372" s="28" t="s">
        <v>309</v>
      </c>
      <c r="K372" s="43" t="s">
        <v>310</v>
      </c>
      <c r="L372" s="44" t="s">
        <v>92</v>
      </c>
      <c r="M372" s="39" t="s">
        <v>109</v>
      </c>
      <c r="N372" s="28" t="s">
        <v>109</v>
      </c>
      <c r="O372" s="40" t="s">
        <v>109</v>
      </c>
      <c r="P372" s="39" t="s">
        <v>56</v>
      </c>
      <c r="Q372" s="28" t="s">
        <v>56</v>
      </c>
      <c r="R372" s="28" t="s">
        <v>50</v>
      </c>
      <c r="S372" s="40" t="s">
        <v>56</v>
      </c>
      <c r="T372" s="39" t="s">
        <v>56</v>
      </c>
      <c r="U372" s="28" t="s">
        <v>56</v>
      </c>
      <c r="V372" s="28" t="s">
        <v>56</v>
      </c>
      <c r="W372" s="28" t="s">
        <v>50</v>
      </c>
      <c r="X372" s="40" t="s">
        <v>56</v>
      </c>
    </row>
    <row r="373" spans="1:24" ht="64">
      <c r="A373" s="214" t="s">
        <v>2203</v>
      </c>
      <c r="B373" s="28" t="s">
        <v>47</v>
      </c>
      <c r="C373" s="45" t="s">
        <v>761</v>
      </c>
      <c r="D373" s="42" t="s">
        <v>762</v>
      </c>
      <c r="E373" s="28" t="s">
        <v>50</v>
      </c>
      <c r="F373" s="28" t="s">
        <v>50</v>
      </c>
      <c r="G373" s="28" t="s">
        <v>65</v>
      </c>
      <c r="H373" s="40" t="s">
        <v>65</v>
      </c>
      <c r="I373" s="28" t="s">
        <v>51</v>
      </c>
      <c r="J373" s="28" t="s">
        <v>309</v>
      </c>
      <c r="K373" s="43" t="s">
        <v>310</v>
      </c>
      <c r="L373" s="44" t="s">
        <v>92</v>
      </c>
      <c r="M373" s="39" t="s">
        <v>109</v>
      </c>
      <c r="N373" s="28" t="s">
        <v>109</v>
      </c>
      <c r="O373" s="40" t="s">
        <v>109</v>
      </c>
      <c r="P373" s="39" t="s">
        <v>56</v>
      </c>
      <c r="Q373" s="28" t="s">
        <v>56</v>
      </c>
      <c r="R373" s="28" t="s">
        <v>50</v>
      </c>
      <c r="S373" s="40" t="s">
        <v>56</v>
      </c>
      <c r="T373" s="39" t="s">
        <v>56</v>
      </c>
      <c r="U373" s="28" t="s">
        <v>56</v>
      </c>
      <c r="V373" s="28" t="s">
        <v>56</v>
      </c>
      <c r="W373" s="28" t="s">
        <v>50</v>
      </c>
      <c r="X373" s="40" t="s">
        <v>56</v>
      </c>
    </row>
    <row r="374" spans="1:24" ht="64">
      <c r="A374" s="214" t="s">
        <v>2203</v>
      </c>
      <c r="B374" s="28" t="s">
        <v>47</v>
      </c>
      <c r="C374" s="45" t="s">
        <v>761</v>
      </c>
      <c r="D374" s="42" t="s">
        <v>762</v>
      </c>
      <c r="E374" s="28" t="s">
        <v>50</v>
      </c>
      <c r="F374" s="28" t="s">
        <v>50</v>
      </c>
      <c r="G374" s="28" t="s">
        <v>65</v>
      </c>
      <c r="H374" s="40" t="s">
        <v>65</v>
      </c>
      <c r="I374" s="28" t="s">
        <v>51</v>
      </c>
      <c r="J374" s="28" t="s">
        <v>110</v>
      </c>
      <c r="K374" s="43" t="s">
        <v>111</v>
      </c>
      <c r="L374" s="44" t="s">
        <v>92</v>
      </c>
      <c r="M374" s="39" t="s">
        <v>55</v>
      </c>
      <c r="N374" s="28" t="s">
        <v>55</v>
      </c>
      <c r="O374" s="40" t="s">
        <v>55</v>
      </c>
      <c r="P374" s="39" t="s">
        <v>56</v>
      </c>
      <c r="Q374" s="28" t="s">
        <v>56</v>
      </c>
      <c r="R374" s="28" t="s">
        <v>50</v>
      </c>
      <c r="S374" s="40" t="s">
        <v>56</v>
      </c>
      <c r="T374" s="39" t="s">
        <v>56</v>
      </c>
      <c r="U374" s="28" t="s">
        <v>56</v>
      </c>
      <c r="V374" s="28" t="s">
        <v>56</v>
      </c>
      <c r="W374" s="28" t="s">
        <v>50</v>
      </c>
      <c r="X374" s="40" t="s">
        <v>56</v>
      </c>
    </row>
    <row r="375" spans="1:24" ht="96">
      <c r="A375" s="214" t="s">
        <v>2204</v>
      </c>
      <c r="B375" s="28" t="s">
        <v>47</v>
      </c>
      <c r="C375" s="45" t="s">
        <v>763</v>
      </c>
      <c r="D375" s="42" t="s">
        <v>764</v>
      </c>
      <c r="E375" s="28" t="s">
        <v>50</v>
      </c>
      <c r="F375" s="28" t="s">
        <v>65</v>
      </c>
      <c r="G375" s="28" t="s">
        <v>65</v>
      </c>
      <c r="H375" s="40" t="s">
        <v>65</v>
      </c>
      <c r="I375" s="28" t="s">
        <v>51</v>
      </c>
      <c r="J375" s="28" t="s">
        <v>110</v>
      </c>
      <c r="K375" s="43" t="s">
        <v>111</v>
      </c>
      <c r="L375" s="44" t="s">
        <v>92</v>
      </c>
      <c r="M375" s="39" t="s">
        <v>55</v>
      </c>
      <c r="N375" s="28" t="s">
        <v>55</v>
      </c>
      <c r="O375" s="40" t="s">
        <v>55</v>
      </c>
      <c r="P375" s="39" t="s">
        <v>56</v>
      </c>
      <c r="Q375" s="28" t="s">
        <v>56</v>
      </c>
      <c r="R375" s="28" t="s">
        <v>50</v>
      </c>
      <c r="S375" s="40" t="s">
        <v>56</v>
      </c>
      <c r="T375" s="39" t="s">
        <v>56</v>
      </c>
      <c r="U375" s="28" t="s">
        <v>56</v>
      </c>
      <c r="V375" s="28" t="s">
        <v>56</v>
      </c>
      <c r="W375" s="28" t="s">
        <v>50</v>
      </c>
      <c r="X375" s="40" t="s">
        <v>56</v>
      </c>
    </row>
    <row r="376" spans="1:24" ht="96">
      <c r="A376" s="214" t="s">
        <v>2204</v>
      </c>
      <c r="B376" s="28" t="s">
        <v>47</v>
      </c>
      <c r="C376" s="45" t="s">
        <v>763</v>
      </c>
      <c r="D376" s="42" t="s">
        <v>764</v>
      </c>
      <c r="E376" s="28" t="s">
        <v>50</v>
      </c>
      <c r="F376" s="28" t="s">
        <v>65</v>
      </c>
      <c r="G376" s="28" t="s">
        <v>65</v>
      </c>
      <c r="H376" s="40" t="s">
        <v>65</v>
      </c>
      <c r="I376" s="28" t="s">
        <v>51</v>
      </c>
      <c r="J376" s="28" t="s">
        <v>309</v>
      </c>
      <c r="K376" s="43" t="s">
        <v>310</v>
      </c>
      <c r="L376" s="44" t="s">
        <v>92</v>
      </c>
      <c r="M376" s="39" t="s">
        <v>109</v>
      </c>
      <c r="N376" s="28" t="s">
        <v>109</v>
      </c>
      <c r="O376" s="40" t="s">
        <v>109</v>
      </c>
      <c r="P376" s="39" t="s">
        <v>56</v>
      </c>
      <c r="Q376" s="28" t="s">
        <v>56</v>
      </c>
      <c r="R376" s="28" t="s">
        <v>50</v>
      </c>
      <c r="S376" s="40" t="s">
        <v>56</v>
      </c>
      <c r="T376" s="39" t="s">
        <v>56</v>
      </c>
      <c r="U376" s="28" t="s">
        <v>56</v>
      </c>
      <c r="V376" s="28" t="s">
        <v>56</v>
      </c>
      <c r="W376" s="28" t="s">
        <v>50</v>
      </c>
      <c r="X376" s="40" t="s">
        <v>56</v>
      </c>
    </row>
    <row r="377" spans="1:24" ht="64">
      <c r="A377" s="214" t="s">
        <v>3640</v>
      </c>
      <c r="B377" s="28" t="s">
        <v>47</v>
      </c>
      <c r="C377" s="45" t="s">
        <v>765</v>
      </c>
      <c r="D377" s="42" t="s">
        <v>766</v>
      </c>
      <c r="E377" s="28" t="s">
        <v>50</v>
      </c>
      <c r="F377" s="28" t="s">
        <v>50</v>
      </c>
      <c r="G377" s="28" t="s">
        <v>50</v>
      </c>
      <c r="H377" s="40" t="s">
        <v>65</v>
      </c>
      <c r="I377" s="28" t="s">
        <v>117</v>
      </c>
      <c r="J377" s="28" t="s">
        <v>752</v>
      </c>
      <c r="K377" s="43" t="s">
        <v>753</v>
      </c>
      <c r="L377" s="44" t="s">
        <v>196</v>
      </c>
      <c r="M377" s="39" t="s">
        <v>55</v>
      </c>
      <c r="N377" s="28" t="s">
        <v>55</v>
      </c>
      <c r="O377" s="40" t="s">
        <v>55</v>
      </c>
      <c r="P377" s="39" t="s">
        <v>56</v>
      </c>
      <c r="Q377" s="28" t="s">
        <v>56</v>
      </c>
      <c r="R377" s="28" t="s">
        <v>50</v>
      </c>
      <c r="S377" s="40" t="s">
        <v>56</v>
      </c>
      <c r="T377" s="39" t="s">
        <v>56</v>
      </c>
      <c r="U377" s="28" t="s">
        <v>56</v>
      </c>
      <c r="V377" s="28" t="s">
        <v>56</v>
      </c>
      <c r="W377" s="28" t="s">
        <v>50</v>
      </c>
      <c r="X377" s="40" t="s">
        <v>56</v>
      </c>
    </row>
    <row r="378" spans="1:24" ht="64">
      <c r="A378" s="214" t="s">
        <v>3640</v>
      </c>
      <c r="B378" s="28" t="s">
        <v>47</v>
      </c>
      <c r="C378" s="45" t="s">
        <v>765</v>
      </c>
      <c r="D378" s="42" t="s">
        <v>766</v>
      </c>
      <c r="E378" s="28" t="s">
        <v>50</v>
      </c>
      <c r="F378" s="28" t="s">
        <v>50</v>
      </c>
      <c r="G378" s="28" t="s">
        <v>50</v>
      </c>
      <c r="H378" s="40" t="s">
        <v>65</v>
      </c>
      <c r="I378" s="28" t="s">
        <v>117</v>
      </c>
      <c r="J378" s="28" t="s">
        <v>309</v>
      </c>
      <c r="K378" s="43" t="s">
        <v>310</v>
      </c>
      <c r="L378" s="44" t="s">
        <v>92</v>
      </c>
      <c r="M378" s="39" t="s">
        <v>109</v>
      </c>
      <c r="N378" s="28" t="s">
        <v>109</v>
      </c>
      <c r="O378" s="40" t="s">
        <v>109</v>
      </c>
      <c r="P378" s="39" t="s">
        <v>56</v>
      </c>
      <c r="Q378" s="28" t="s">
        <v>56</v>
      </c>
      <c r="R378" s="28" t="s">
        <v>50</v>
      </c>
      <c r="S378" s="40" t="s">
        <v>56</v>
      </c>
      <c r="T378" s="39" t="s">
        <v>56</v>
      </c>
      <c r="U378" s="28" t="s">
        <v>56</v>
      </c>
      <c r="V378" s="28" t="s">
        <v>56</v>
      </c>
      <c r="W378" s="28" t="s">
        <v>50</v>
      </c>
      <c r="X378" s="40" t="s">
        <v>56</v>
      </c>
    </row>
    <row r="379" spans="1:24" ht="64">
      <c r="A379" s="214" t="s">
        <v>3640</v>
      </c>
      <c r="B379" s="28" t="s">
        <v>47</v>
      </c>
      <c r="C379" s="45" t="s">
        <v>765</v>
      </c>
      <c r="D379" s="42" t="s">
        <v>766</v>
      </c>
      <c r="E379" s="28" t="s">
        <v>50</v>
      </c>
      <c r="F379" s="28" t="s">
        <v>50</v>
      </c>
      <c r="G379" s="28" t="s">
        <v>50</v>
      </c>
      <c r="H379" s="40" t="s">
        <v>65</v>
      </c>
      <c r="I379" s="28" t="s">
        <v>117</v>
      </c>
      <c r="J379" s="28" t="s">
        <v>110</v>
      </c>
      <c r="K379" s="43" t="s">
        <v>111</v>
      </c>
      <c r="L379" s="44" t="s">
        <v>92</v>
      </c>
      <c r="M379" s="39" t="s">
        <v>55</v>
      </c>
      <c r="N379" s="28" t="s">
        <v>55</v>
      </c>
      <c r="O379" s="40" t="s">
        <v>55</v>
      </c>
      <c r="P379" s="39" t="s">
        <v>56</v>
      </c>
      <c r="Q379" s="28" t="s">
        <v>56</v>
      </c>
      <c r="R379" s="28" t="s">
        <v>50</v>
      </c>
      <c r="S379" s="40" t="s">
        <v>56</v>
      </c>
      <c r="T379" s="39" t="s">
        <v>56</v>
      </c>
      <c r="U379" s="28" t="s">
        <v>56</v>
      </c>
      <c r="V379" s="28" t="s">
        <v>56</v>
      </c>
      <c r="W379" s="28" t="s">
        <v>50</v>
      </c>
      <c r="X379" s="40" t="s">
        <v>56</v>
      </c>
    </row>
    <row r="380" spans="1:24" ht="32">
      <c r="A380" s="214" t="s">
        <v>719</v>
      </c>
      <c r="B380" s="28" t="s">
        <v>43</v>
      </c>
      <c r="C380" s="45" t="s">
        <v>768</v>
      </c>
      <c r="D380" s="41" t="s">
        <v>3641</v>
      </c>
      <c r="E380" s="28" t="s">
        <v>38</v>
      </c>
      <c r="F380" s="28" t="s">
        <v>38</v>
      </c>
      <c r="G380" s="28" t="s">
        <v>38</v>
      </c>
      <c r="H380" s="40" t="s">
        <v>38</v>
      </c>
      <c r="I380" s="28" t="s">
        <v>38</v>
      </c>
      <c r="J380" s="28" t="s">
        <v>38</v>
      </c>
      <c r="K380" s="37" t="s">
        <v>38</v>
      </c>
      <c r="L380" s="38" t="s">
        <v>38</v>
      </c>
      <c r="M380" s="39" t="s">
        <v>38</v>
      </c>
      <c r="N380" s="28" t="s">
        <v>38</v>
      </c>
      <c r="O380" s="40" t="s">
        <v>38</v>
      </c>
      <c r="P380" s="39" t="s">
        <v>38</v>
      </c>
      <c r="Q380" s="28" t="s">
        <v>38</v>
      </c>
      <c r="R380" s="28" t="s">
        <v>38</v>
      </c>
      <c r="S380" s="40" t="s">
        <v>38</v>
      </c>
      <c r="T380" s="39" t="s">
        <v>38</v>
      </c>
      <c r="U380" s="28" t="s">
        <v>38</v>
      </c>
      <c r="V380" s="28" t="s">
        <v>38</v>
      </c>
      <c r="W380" s="28" t="s">
        <v>38</v>
      </c>
      <c r="X380" s="40" t="s">
        <v>38</v>
      </c>
    </row>
    <row r="381" spans="1:24" ht="64">
      <c r="A381" s="214" t="s">
        <v>2205</v>
      </c>
      <c r="B381" s="28" t="s">
        <v>47</v>
      </c>
      <c r="C381" s="45" t="s">
        <v>769</v>
      </c>
      <c r="D381" s="42" t="s">
        <v>770</v>
      </c>
      <c r="E381" s="28" t="s">
        <v>50</v>
      </c>
      <c r="F381" s="28" t="s">
        <v>50</v>
      </c>
      <c r="G381" s="28" t="s">
        <v>50</v>
      </c>
      <c r="H381" s="40" t="s">
        <v>50</v>
      </c>
      <c r="I381" s="28" t="s">
        <v>38</v>
      </c>
      <c r="J381" s="28" t="s">
        <v>38</v>
      </c>
      <c r="K381" s="37" t="s">
        <v>38</v>
      </c>
      <c r="L381" s="38" t="s">
        <v>38</v>
      </c>
      <c r="M381" s="39" t="s">
        <v>38</v>
      </c>
      <c r="N381" s="28" t="s">
        <v>38</v>
      </c>
      <c r="O381" s="40" t="s">
        <v>38</v>
      </c>
      <c r="P381" s="39" t="s">
        <v>38</v>
      </c>
      <c r="Q381" s="28" t="s">
        <v>38</v>
      </c>
      <c r="R381" s="28" t="s">
        <v>38</v>
      </c>
      <c r="S381" s="40" t="s">
        <v>38</v>
      </c>
      <c r="T381" s="39" t="s">
        <v>38</v>
      </c>
      <c r="U381" s="28" t="s">
        <v>38</v>
      </c>
      <c r="V381" s="28" t="s">
        <v>38</v>
      </c>
      <c r="W381" s="28" t="s">
        <v>38</v>
      </c>
      <c r="X381" s="40" t="s">
        <v>38</v>
      </c>
    </row>
    <row r="382" spans="1:24" ht="80">
      <c r="A382" s="214" t="s">
        <v>2206</v>
      </c>
      <c r="B382" s="28" t="s">
        <v>47</v>
      </c>
      <c r="C382" s="45" t="s">
        <v>771</v>
      </c>
      <c r="D382" s="42" t="s">
        <v>2222</v>
      </c>
      <c r="E382" s="28" t="s">
        <v>50</v>
      </c>
      <c r="F382" s="28" t="s">
        <v>50</v>
      </c>
      <c r="G382" s="28" t="s">
        <v>50</v>
      </c>
      <c r="H382" s="40" t="s">
        <v>65</v>
      </c>
      <c r="I382" s="28" t="s">
        <v>117</v>
      </c>
      <c r="J382" s="28" t="s">
        <v>656</v>
      </c>
      <c r="K382" s="43" t="s">
        <v>657</v>
      </c>
      <c r="L382" s="44" t="s">
        <v>353</v>
      </c>
      <c r="M382" s="39" t="s">
        <v>55</v>
      </c>
      <c r="N382" s="28" t="s">
        <v>55</v>
      </c>
      <c r="O382" s="40" t="s">
        <v>55</v>
      </c>
      <c r="P382" s="39" t="s">
        <v>50</v>
      </c>
      <c r="Q382" s="28" t="s">
        <v>50</v>
      </c>
      <c r="R382" s="28" t="s">
        <v>56</v>
      </c>
      <c r="S382" s="40" t="s">
        <v>56</v>
      </c>
      <c r="T382" s="39" t="s">
        <v>50</v>
      </c>
      <c r="U382" s="28" t="s">
        <v>50</v>
      </c>
      <c r="V382" s="28" t="s">
        <v>50</v>
      </c>
      <c r="W382" s="28" t="s">
        <v>50</v>
      </c>
      <c r="X382" s="40" t="s">
        <v>56</v>
      </c>
    </row>
    <row r="383" spans="1:24" ht="80">
      <c r="A383" s="214" t="s">
        <v>2206</v>
      </c>
      <c r="B383" s="28" t="s">
        <v>47</v>
      </c>
      <c r="C383" s="45" t="s">
        <v>771</v>
      </c>
      <c r="D383" s="42" t="s">
        <v>2222</v>
      </c>
      <c r="E383" s="28" t="s">
        <v>50</v>
      </c>
      <c r="F383" s="28" t="s">
        <v>50</v>
      </c>
      <c r="G383" s="28" t="s">
        <v>50</v>
      </c>
      <c r="H383" s="40" t="s">
        <v>65</v>
      </c>
      <c r="I383" s="28" t="s">
        <v>117</v>
      </c>
      <c r="J383" s="28" t="s">
        <v>484</v>
      </c>
      <c r="K383" s="43" t="s">
        <v>485</v>
      </c>
      <c r="L383" s="44" t="s">
        <v>353</v>
      </c>
      <c r="M383" s="39" t="s">
        <v>55</v>
      </c>
      <c r="N383" s="28" t="s">
        <v>55</v>
      </c>
      <c r="O383" s="40" t="s">
        <v>55</v>
      </c>
      <c r="P383" s="39" t="s">
        <v>56</v>
      </c>
      <c r="Q383" s="28" t="s">
        <v>50</v>
      </c>
      <c r="R383" s="28" t="s">
        <v>50</v>
      </c>
      <c r="S383" s="40" t="s">
        <v>56</v>
      </c>
      <c r="T383" s="39" t="s">
        <v>50</v>
      </c>
      <c r="U383" s="28" t="s">
        <v>56</v>
      </c>
      <c r="V383" s="28" t="s">
        <v>56</v>
      </c>
      <c r="W383" s="28" t="s">
        <v>50</v>
      </c>
      <c r="X383" s="40" t="s">
        <v>56</v>
      </c>
    </row>
    <row r="384" spans="1:24" ht="80">
      <c r="A384" s="214" t="s">
        <v>2206</v>
      </c>
      <c r="B384" s="28" t="s">
        <v>47</v>
      </c>
      <c r="C384" s="45" t="s">
        <v>771</v>
      </c>
      <c r="D384" s="42" t="s">
        <v>2222</v>
      </c>
      <c r="E384" s="28" t="s">
        <v>50</v>
      </c>
      <c r="F384" s="28" t="s">
        <v>50</v>
      </c>
      <c r="G384" s="28" t="s">
        <v>50</v>
      </c>
      <c r="H384" s="40" t="s">
        <v>65</v>
      </c>
      <c r="I384" s="28" t="s">
        <v>117</v>
      </c>
      <c r="J384" s="28" t="s">
        <v>736</v>
      </c>
      <c r="K384" s="43" t="s">
        <v>737</v>
      </c>
      <c r="L384" s="44" t="s">
        <v>196</v>
      </c>
      <c r="M384" s="39" t="s">
        <v>55</v>
      </c>
      <c r="N384" s="28" t="s">
        <v>55</v>
      </c>
      <c r="O384" s="40" t="s">
        <v>55</v>
      </c>
      <c r="P384" s="39" t="s">
        <v>50</v>
      </c>
      <c r="Q384" s="28" t="s">
        <v>50</v>
      </c>
      <c r="R384" s="28" t="s">
        <v>56</v>
      </c>
      <c r="S384" s="40" t="s">
        <v>56</v>
      </c>
      <c r="T384" s="39" t="s">
        <v>56</v>
      </c>
      <c r="U384" s="28" t="s">
        <v>56</v>
      </c>
      <c r="V384" s="28" t="s">
        <v>50</v>
      </c>
      <c r="W384" s="28" t="s">
        <v>50</v>
      </c>
      <c r="X384" s="40" t="s">
        <v>56</v>
      </c>
    </row>
    <row r="385" spans="1:24" ht="80">
      <c r="A385" s="214" t="s">
        <v>2206</v>
      </c>
      <c r="B385" s="28" t="s">
        <v>47</v>
      </c>
      <c r="C385" s="45" t="s">
        <v>771</v>
      </c>
      <c r="D385" s="42" t="s">
        <v>2222</v>
      </c>
      <c r="E385" s="28" t="s">
        <v>50</v>
      </c>
      <c r="F385" s="28" t="s">
        <v>50</v>
      </c>
      <c r="G385" s="28" t="s">
        <v>50</v>
      </c>
      <c r="H385" s="40" t="s">
        <v>65</v>
      </c>
      <c r="I385" s="28" t="s">
        <v>117</v>
      </c>
      <c r="J385" s="28" t="s">
        <v>772</v>
      </c>
      <c r="K385" s="43" t="s">
        <v>773</v>
      </c>
      <c r="L385" s="44" t="s">
        <v>350</v>
      </c>
      <c r="M385" s="39" t="s">
        <v>55</v>
      </c>
      <c r="N385" s="28" t="s">
        <v>55</v>
      </c>
      <c r="O385" s="40" t="s">
        <v>55</v>
      </c>
      <c r="P385" s="39" t="s">
        <v>50</v>
      </c>
      <c r="Q385" s="28" t="s">
        <v>50</v>
      </c>
      <c r="R385" s="28" t="s">
        <v>56</v>
      </c>
      <c r="S385" s="40" t="s">
        <v>56</v>
      </c>
      <c r="T385" s="39" t="s">
        <v>50</v>
      </c>
      <c r="U385" s="28" t="s">
        <v>50</v>
      </c>
      <c r="V385" s="28" t="s">
        <v>50</v>
      </c>
      <c r="W385" s="28" t="s">
        <v>50</v>
      </c>
      <c r="X385" s="40" t="s">
        <v>56</v>
      </c>
    </row>
    <row r="386" spans="1:24" ht="48">
      <c r="A386" s="214" t="s">
        <v>726</v>
      </c>
      <c r="B386" s="28" t="s">
        <v>43</v>
      </c>
      <c r="C386" s="45" t="s">
        <v>775</v>
      </c>
      <c r="D386" s="41" t="s">
        <v>3643</v>
      </c>
      <c r="E386" s="28" t="s">
        <v>38</v>
      </c>
      <c r="F386" s="28" t="s">
        <v>38</v>
      </c>
      <c r="G386" s="28" t="s">
        <v>38</v>
      </c>
      <c r="H386" s="40" t="s">
        <v>38</v>
      </c>
      <c r="I386" s="28" t="s">
        <v>38</v>
      </c>
      <c r="J386" s="28" t="s">
        <v>38</v>
      </c>
      <c r="K386" s="37" t="s">
        <v>38</v>
      </c>
      <c r="L386" s="38" t="s">
        <v>38</v>
      </c>
      <c r="M386" s="39" t="s">
        <v>38</v>
      </c>
      <c r="N386" s="28" t="s">
        <v>38</v>
      </c>
      <c r="O386" s="40" t="s">
        <v>38</v>
      </c>
      <c r="P386" s="39" t="s">
        <v>38</v>
      </c>
      <c r="Q386" s="28" t="s">
        <v>38</v>
      </c>
      <c r="R386" s="28" t="s">
        <v>38</v>
      </c>
      <c r="S386" s="40" t="s">
        <v>38</v>
      </c>
      <c r="T386" s="39" t="s">
        <v>38</v>
      </c>
      <c r="U386" s="28" t="s">
        <v>38</v>
      </c>
      <c r="V386" s="28" t="s">
        <v>38</v>
      </c>
      <c r="W386" s="28" t="s">
        <v>38</v>
      </c>
      <c r="X386" s="40" t="s">
        <v>38</v>
      </c>
    </row>
    <row r="387" spans="1:24" ht="64">
      <c r="A387" s="214" t="s">
        <v>3644</v>
      </c>
      <c r="B387" s="28" t="s">
        <v>47</v>
      </c>
      <c r="C387" s="45" t="s">
        <v>776</v>
      </c>
      <c r="D387" s="42" t="s">
        <v>777</v>
      </c>
      <c r="E387" s="28" t="s">
        <v>50</v>
      </c>
      <c r="F387" s="28" t="s">
        <v>50</v>
      </c>
      <c r="G387" s="28" t="s">
        <v>50</v>
      </c>
      <c r="H387" s="40" t="s">
        <v>50</v>
      </c>
      <c r="I387" s="28" t="s">
        <v>117</v>
      </c>
      <c r="J387" s="28" t="s">
        <v>307</v>
      </c>
      <c r="K387" s="43" t="s">
        <v>308</v>
      </c>
      <c r="L387" s="44" t="s">
        <v>92</v>
      </c>
      <c r="M387" s="39" t="s">
        <v>109</v>
      </c>
      <c r="N387" s="28" t="s">
        <v>109</v>
      </c>
      <c r="O387" s="40" t="s">
        <v>109</v>
      </c>
      <c r="P387" s="39" t="s">
        <v>56</v>
      </c>
      <c r="Q387" s="28" t="s">
        <v>56</v>
      </c>
      <c r="R387" s="28" t="s">
        <v>50</v>
      </c>
      <c r="S387" s="40" t="s">
        <v>56</v>
      </c>
      <c r="T387" s="39" t="s">
        <v>50</v>
      </c>
      <c r="U387" s="28" t="s">
        <v>50</v>
      </c>
      <c r="V387" s="28" t="s">
        <v>50</v>
      </c>
      <c r="W387" s="28" t="s">
        <v>50</v>
      </c>
      <c r="X387" s="40" t="s">
        <v>56</v>
      </c>
    </row>
    <row r="388" spans="1:24" ht="80">
      <c r="A388" s="214" t="s">
        <v>3644</v>
      </c>
      <c r="B388" s="28" t="s">
        <v>47</v>
      </c>
      <c r="C388" s="45" t="s">
        <v>776</v>
      </c>
      <c r="D388" s="42" t="s">
        <v>777</v>
      </c>
      <c r="E388" s="28" t="s">
        <v>50</v>
      </c>
      <c r="F388" s="28" t="s">
        <v>50</v>
      </c>
      <c r="G388" s="28" t="s">
        <v>50</v>
      </c>
      <c r="H388" s="40" t="s">
        <v>50</v>
      </c>
      <c r="I388" s="28" t="s">
        <v>117</v>
      </c>
      <c r="J388" s="28" t="s">
        <v>254</v>
      </c>
      <c r="K388" s="43" t="s">
        <v>255</v>
      </c>
      <c r="L388" s="44" t="s">
        <v>196</v>
      </c>
      <c r="M388" s="39" t="s">
        <v>55</v>
      </c>
      <c r="N388" s="28" t="s">
        <v>55</v>
      </c>
      <c r="O388" s="40" t="s">
        <v>55</v>
      </c>
      <c r="P388" s="39" t="s">
        <v>56</v>
      </c>
      <c r="Q388" s="28" t="s">
        <v>50</v>
      </c>
      <c r="R388" s="28" t="s">
        <v>50</v>
      </c>
      <c r="S388" s="40" t="s">
        <v>56</v>
      </c>
      <c r="T388" s="39" t="s">
        <v>50</v>
      </c>
      <c r="U388" s="28" t="s">
        <v>50</v>
      </c>
      <c r="V388" s="28" t="s">
        <v>50</v>
      </c>
      <c r="W388" s="28" t="s">
        <v>50</v>
      </c>
      <c r="X388" s="40" t="s">
        <v>56</v>
      </c>
    </row>
    <row r="389" spans="1:24" ht="80">
      <c r="A389" s="214" t="s">
        <v>3644</v>
      </c>
      <c r="B389" s="28" t="s">
        <v>47</v>
      </c>
      <c r="C389" s="45" t="s">
        <v>776</v>
      </c>
      <c r="D389" s="42" t="s">
        <v>777</v>
      </c>
      <c r="E389" s="28" t="s">
        <v>50</v>
      </c>
      <c r="F389" s="28" t="s">
        <v>50</v>
      </c>
      <c r="G389" s="28" t="s">
        <v>50</v>
      </c>
      <c r="H389" s="40" t="s">
        <v>50</v>
      </c>
      <c r="I389" s="28" t="s">
        <v>117</v>
      </c>
      <c r="J389" s="28" t="s">
        <v>778</v>
      </c>
      <c r="K389" s="43" t="s">
        <v>779</v>
      </c>
      <c r="L389" s="44" t="s">
        <v>196</v>
      </c>
      <c r="M389" s="39" t="s">
        <v>109</v>
      </c>
      <c r="N389" s="28" t="s">
        <v>109</v>
      </c>
      <c r="O389" s="40" t="s">
        <v>109</v>
      </c>
      <c r="P389" s="39" t="s">
        <v>56</v>
      </c>
      <c r="Q389" s="28" t="s">
        <v>56</v>
      </c>
      <c r="R389" s="28" t="s">
        <v>50</v>
      </c>
      <c r="S389" s="40" t="s">
        <v>56</v>
      </c>
      <c r="T389" s="39" t="s">
        <v>50</v>
      </c>
      <c r="U389" s="28" t="s">
        <v>50</v>
      </c>
      <c r="V389" s="28" t="s">
        <v>50</v>
      </c>
      <c r="W389" s="28" t="s">
        <v>50</v>
      </c>
      <c r="X389" s="40" t="s">
        <v>56</v>
      </c>
    </row>
    <row r="390" spans="1:24" ht="80">
      <c r="A390" s="214" t="s">
        <v>3644</v>
      </c>
      <c r="B390" s="28" t="s">
        <v>47</v>
      </c>
      <c r="C390" s="45" t="s">
        <v>776</v>
      </c>
      <c r="D390" s="42" t="s">
        <v>777</v>
      </c>
      <c r="E390" s="28" t="s">
        <v>50</v>
      </c>
      <c r="F390" s="28" t="s">
        <v>50</v>
      </c>
      <c r="G390" s="28" t="s">
        <v>50</v>
      </c>
      <c r="H390" s="40" t="s">
        <v>50</v>
      </c>
      <c r="I390" s="28" t="s">
        <v>117</v>
      </c>
      <c r="J390" s="28" t="s">
        <v>256</v>
      </c>
      <c r="K390" s="43" t="s">
        <v>257</v>
      </c>
      <c r="L390" s="44" t="s">
        <v>196</v>
      </c>
      <c r="M390" s="39" t="s">
        <v>55</v>
      </c>
      <c r="N390" s="28" t="s">
        <v>55</v>
      </c>
      <c r="O390" s="40" t="s">
        <v>55</v>
      </c>
      <c r="P390" s="39" t="s">
        <v>56</v>
      </c>
      <c r="Q390" s="28" t="s">
        <v>50</v>
      </c>
      <c r="R390" s="28" t="s">
        <v>50</v>
      </c>
      <c r="S390" s="40" t="s">
        <v>56</v>
      </c>
      <c r="T390" s="39" t="s">
        <v>50</v>
      </c>
      <c r="U390" s="28" t="s">
        <v>50</v>
      </c>
      <c r="V390" s="28" t="s">
        <v>50</v>
      </c>
      <c r="W390" s="28" t="s">
        <v>50</v>
      </c>
      <c r="X390" s="40" t="s">
        <v>56</v>
      </c>
    </row>
    <row r="391" spans="1:24" ht="64">
      <c r="A391" s="214" t="s">
        <v>3644</v>
      </c>
      <c r="B391" s="28" t="s">
        <v>47</v>
      </c>
      <c r="C391" s="45" t="s">
        <v>776</v>
      </c>
      <c r="D391" s="42" t="s">
        <v>777</v>
      </c>
      <c r="E391" s="28" t="s">
        <v>50</v>
      </c>
      <c r="F391" s="28" t="s">
        <v>50</v>
      </c>
      <c r="G391" s="28" t="s">
        <v>50</v>
      </c>
      <c r="H391" s="40" t="s">
        <v>50</v>
      </c>
      <c r="I391" s="28" t="s">
        <v>117</v>
      </c>
      <c r="J391" s="28" t="s">
        <v>105</v>
      </c>
      <c r="K391" s="43" t="s">
        <v>106</v>
      </c>
      <c r="L391" s="44" t="s">
        <v>92</v>
      </c>
      <c r="M391" s="39" t="s">
        <v>55</v>
      </c>
      <c r="N391" s="28" t="s">
        <v>55</v>
      </c>
      <c r="O391" s="40" t="s">
        <v>55</v>
      </c>
      <c r="P391" s="39" t="s">
        <v>56</v>
      </c>
      <c r="Q391" s="28" t="s">
        <v>56</v>
      </c>
      <c r="R391" s="28" t="s">
        <v>50</v>
      </c>
      <c r="S391" s="40" t="s">
        <v>56</v>
      </c>
      <c r="T391" s="39" t="s">
        <v>50</v>
      </c>
      <c r="U391" s="28" t="s">
        <v>50</v>
      </c>
      <c r="V391" s="28" t="s">
        <v>50</v>
      </c>
      <c r="W391" s="28" t="s">
        <v>50</v>
      </c>
      <c r="X391" s="40" t="s">
        <v>56</v>
      </c>
    </row>
    <row r="392" spans="1:24" ht="64">
      <c r="A392" s="214" t="s">
        <v>3644</v>
      </c>
      <c r="B392" s="28" t="s">
        <v>47</v>
      </c>
      <c r="C392" s="45" t="s">
        <v>776</v>
      </c>
      <c r="D392" s="42" t="s">
        <v>777</v>
      </c>
      <c r="E392" s="28" t="s">
        <v>50</v>
      </c>
      <c r="F392" s="28" t="s">
        <v>50</v>
      </c>
      <c r="G392" s="28" t="s">
        <v>50</v>
      </c>
      <c r="H392" s="40" t="s">
        <v>50</v>
      </c>
      <c r="I392" s="28" t="s">
        <v>117</v>
      </c>
      <c r="J392" s="28" t="s">
        <v>453</v>
      </c>
      <c r="K392" s="43" t="s">
        <v>454</v>
      </c>
      <c r="L392" s="44" t="s">
        <v>92</v>
      </c>
      <c r="M392" s="39" t="s">
        <v>55</v>
      </c>
      <c r="N392" s="28" t="s">
        <v>55</v>
      </c>
      <c r="O392" s="40" t="s">
        <v>55</v>
      </c>
      <c r="P392" s="39" t="s">
        <v>56</v>
      </c>
      <c r="Q392" s="28" t="s">
        <v>56</v>
      </c>
      <c r="R392" s="28" t="s">
        <v>50</v>
      </c>
      <c r="S392" s="40" t="s">
        <v>56</v>
      </c>
      <c r="T392" s="39" t="s">
        <v>50</v>
      </c>
      <c r="U392" s="28" t="s">
        <v>50</v>
      </c>
      <c r="V392" s="28" t="s">
        <v>50</v>
      </c>
      <c r="W392" s="28" t="s">
        <v>50</v>
      </c>
      <c r="X392" s="40" t="s">
        <v>56</v>
      </c>
    </row>
    <row r="393" spans="1:24" ht="80">
      <c r="A393" s="214" t="s">
        <v>3645</v>
      </c>
      <c r="B393" s="28" t="s">
        <v>47</v>
      </c>
      <c r="C393" s="45" t="s">
        <v>780</v>
      </c>
      <c r="D393" s="42" t="s">
        <v>781</v>
      </c>
      <c r="E393" s="28" t="s">
        <v>50</v>
      </c>
      <c r="F393" s="28" t="s">
        <v>50</v>
      </c>
      <c r="G393" s="28" t="s">
        <v>50</v>
      </c>
      <c r="H393" s="40" t="s">
        <v>50</v>
      </c>
      <c r="I393" s="28" t="s">
        <v>51</v>
      </c>
      <c r="J393" s="28" t="s">
        <v>778</v>
      </c>
      <c r="K393" s="43" t="s">
        <v>779</v>
      </c>
      <c r="L393" s="44" t="s">
        <v>196</v>
      </c>
      <c r="M393" s="39" t="s">
        <v>109</v>
      </c>
      <c r="N393" s="28" t="s">
        <v>109</v>
      </c>
      <c r="O393" s="40" t="s">
        <v>109</v>
      </c>
      <c r="P393" s="39" t="s">
        <v>56</v>
      </c>
      <c r="Q393" s="28" t="s">
        <v>56</v>
      </c>
      <c r="R393" s="28" t="s">
        <v>50</v>
      </c>
      <c r="S393" s="40" t="s">
        <v>56</v>
      </c>
      <c r="T393" s="39" t="s">
        <v>50</v>
      </c>
      <c r="U393" s="28" t="s">
        <v>50</v>
      </c>
      <c r="V393" s="28" t="s">
        <v>50</v>
      </c>
      <c r="W393" s="28" t="s">
        <v>50</v>
      </c>
      <c r="X393" s="40" t="s">
        <v>56</v>
      </c>
    </row>
    <row r="394" spans="1:24" ht="80">
      <c r="A394" s="214" t="s">
        <v>3645</v>
      </c>
      <c r="B394" s="28" t="s">
        <v>47</v>
      </c>
      <c r="C394" s="45" t="s">
        <v>780</v>
      </c>
      <c r="D394" s="42" t="s">
        <v>781</v>
      </c>
      <c r="E394" s="28" t="s">
        <v>50</v>
      </c>
      <c r="F394" s="28" t="s">
        <v>50</v>
      </c>
      <c r="G394" s="28" t="s">
        <v>50</v>
      </c>
      <c r="H394" s="40" t="s">
        <v>50</v>
      </c>
      <c r="I394" s="28" t="s">
        <v>51</v>
      </c>
      <c r="J394" s="28" t="s">
        <v>254</v>
      </c>
      <c r="K394" s="43" t="s">
        <v>255</v>
      </c>
      <c r="L394" s="44" t="s">
        <v>196</v>
      </c>
      <c r="M394" s="39" t="s">
        <v>55</v>
      </c>
      <c r="N394" s="28" t="s">
        <v>55</v>
      </c>
      <c r="O394" s="40" t="s">
        <v>55</v>
      </c>
      <c r="P394" s="39" t="s">
        <v>56</v>
      </c>
      <c r="Q394" s="28" t="s">
        <v>50</v>
      </c>
      <c r="R394" s="28" t="s">
        <v>50</v>
      </c>
      <c r="S394" s="40" t="s">
        <v>56</v>
      </c>
      <c r="T394" s="39" t="s">
        <v>50</v>
      </c>
      <c r="U394" s="28" t="s">
        <v>50</v>
      </c>
      <c r="V394" s="28" t="s">
        <v>50</v>
      </c>
      <c r="W394" s="28" t="s">
        <v>50</v>
      </c>
      <c r="X394" s="40" t="s">
        <v>56</v>
      </c>
    </row>
    <row r="395" spans="1:24" ht="80">
      <c r="A395" s="214" t="s">
        <v>3645</v>
      </c>
      <c r="B395" s="28" t="s">
        <v>47</v>
      </c>
      <c r="C395" s="45" t="s">
        <v>780</v>
      </c>
      <c r="D395" s="42" t="s">
        <v>781</v>
      </c>
      <c r="E395" s="28" t="s">
        <v>50</v>
      </c>
      <c r="F395" s="28" t="s">
        <v>50</v>
      </c>
      <c r="G395" s="28" t="s">
        <v>50</v>
      </c>
      <c r="H395" s="40" t="s">
        <v>50</v>
      </c>
      <c r="I395" s="28" t="s">
        <v>51</v>
      </c>
      <c r="J395" s="28" t="s">
        <v>307</v>
      </c>
      <c r="K395" s="43" t="s">
        <v>308</v>
      </c>
      <c r="L395" s="44" t="s">
        <v>92</v>
      </c>
      <c r="M395" s="39" t="s">
        <v>109</v>
      </c>
      <c r="N395" s="28" t="s">
        <v>109</v>
      </c>
      <c r="O395" s="40" t="s">
        <v>109</v>
      </c>
      <c r="P395" s="39" t="s">
        <v>56</v>
      </c>
      <c r="Q395" s="28" t="s">
        <v>56</v>
      </c>
      <c r="R395" s="28" t="s">
        <v>50</v>
      </c>
      <c r="S395" s="40" t="s">
        <v>56</v>
      </c>
      <c r="T395" s="39" t="s">
        <v>50</v>
      </c>
      <c r="U395" s="28" t="s">
        <v>50</v>
      </c>
      <c r="V395" s="28" t="s">
        <v>50</v>
      </c>
      <c r="W395" s="28" t="s">
        <v>50</v>
      </c>
      <c r="X395" s="40" t="s">
        <v>56</v>
      </c>
    </row>
    <row r="396" spans="1:24" ht="80">
      <c r="A396" s="214" t="s">
        <v>3645</v>
      </c>
      <c r="B396" s="28" t="s">
        <v>47</v>
      </c>
      <c r="C396" s="45" t="s">
        <v>780</v>
      </c>
      <c r="D396" s="42" t="s">
        <v>781</v>
      </c>
      <c r="E396" s="28" t="s">
        <v>50</v>
      </c>
      <c r="F396" s="28" t="s">
        <v>50</v>
      </c>
      <c r="G396" s="28" t="s">
        <v>50</v>
      </c>
      <c r="H396" s="40" t="s">
        <v>50</v>
      </c>
      <c r="I396" s="28" t="s">
        <v>51</v>
      </c>
      <c r="J396" s="28" t="s">
        <v>256</v>
      </c>
      <c r="K396" s="43" t="s">
        <v>257</v>
      </c>
      <c r="L396" s="44" t="s">
        <v>196</v>
      </c>
      <c r="M396" s="39" t="s">
        <v>55</v>
      </c>
      <c r="N396" s="28" t="s">
        <v>55</v>
      </c>
      <c r="O396" s="40" t="s">
        <v>55</v>
      </c>
      <c r="P396" s="39" t="s">
        <v>56</v>
      </c>
      <c r="Q396" s="28" t="s">
        <v>50</v>
      </c>
      <c r="R396" s="28" t="s">
        <v>50</v>
      </c>
      <c r="S396" s="40" t="s">
        <v>56</v>
      </c>
      <c r="T396" s="39" t="s">
        <v>50</v>
      </c>
      <c r="U396" s="28" t="s">
        <v>50</v>
      </c>
      <c r="V396" s="28" t="s">
        <v>50</v>
      </c>
      <c r="W396" s="28" t="s">
        <v>50</v>
      </c>
      <c r="X396" s="40" t="s">
        <v>56</v>
      </c>
    </row>
    <row r="397" spans="1:24" ht="80">
      <c r="A397" s="214" t="s">
        <v>3645</v>
      </c>
      <c r="B397" s="28" t="s">
        <v>47</v>
      </c>
      <c r="C397" s="45" t="s">
        <v>780</v>
      </c>
      <c r="D397" s="42" t="s">
        <v>781</v>
      </c>
      <c r="E397" s="28" t="s">
        <v>50</v>
      </c>
      <c r="F397" s="28" t="s">
        <v>50</v>
      </c>
      <c r="G397" s="28" t="s">
        <v>50</v>
      </c>
      <c r="H397" s="40" t="s">
        <v>50</v>
      </c>
      <c r="I397" s="28" t="s">
        <v>117</v>
      </c>
      <c r="J397" s="28" t="s">
        <v>340</v>
      </c>
      <c r="K397" s="43" t="s">
        <v>341</v>
      </c>
      <c r="L397" s="44" t="s">
        <v>342</v>
      </c>
      <c r="M397" s="39" t="s">
        <v>55</v>
      </c>
      <c r="N397" s="28" t="s">
        <v>55</v>
      </c>
      <c r="O397" s="40" t="s">
        <v>55</v>
      </c>
      <c r="P397" s="39" t="s">
        <v>56</v>
      </c>
      <c r="Q397" s="28" t="s">
        <v>56</v>
      </c>
      <c r="R397" s="28" t="s">
        <v>50</v>
      </c>
      <c r="S397" s="40" t="s">
        <v>56</v>
      </c>
      <c r="T397" s="39" t="s">
        <v>50</v>
      </c>
      <c r="U397" s="28" t="s">
        <v>50</v>
      </c>
      <c r="V397" s="28" t="s">
        <v>50</v>
      </c>
      <c r="W397" s="28" t="s">
        <v>56</v>
      </c>
      <c r="X397" s="40" t="s">
        <v>56</v>
      </c>
    </row>
    <row r="398" spans="1:24" ht="80">
      <c r="A398" s="214" t="s">
        <v>3646</v>
      </c>
      <c r="B398" s="28" t="s">
        <v>47</v>
      </c>
      <c r="C398" s="45" t="s">
        <v>782</v>
      </c>
      <c r="D398" s="42" t="s">
        <v>783</v>
      </c>
      <c r="E398" s="28" t="s">
        <v>50</v>
      </c>
      <c r="F398" s="28" t="s">
        <v>50</v>
      </c>
      <c r="G398" s="28" t="s">
        <v>50</v>
      </c>
      <c r="H398" s="40" t="s">
        <v>65</v>
      </c>
      <c r="I398" s="28" t="s">
        <v>51</v>
      </c>
      <c r="J398" s="28" t="s">
        <v>778</v>
      </c>
      <c r="K398" s="43" t="s">
        <v>779</v>
      </c>
      <c r="L398" s="44" t="s">
        <v>196</v>
      </c>
      <c r="M398" s="39" t="s">
        <v>109</v>
      </c>
      <c r="N398" s="28" t="s">
        <v>109</v>
      </c>
      <c r="O398" s="40" t="s">
        <v>109</v>
      </c>
      <c r="P398" s="39" t="s">
        <v>56</v>
      </c>
      <c r="Q398" s="28" t="s">
        <v>56</v>
      </c>
      <c r="R398" s="28" t="s">
        <v>50</v>
      </c>
      <c r="S398" s="40" t="s">
        <v>56</v>
      </c>
      <c r="T398" s="39" t="s">
        <v>50</v>
      </c>
      <c r="U398" s="28" t="s">
        <v>50</v>
      </c>
      <c r="V398" s="28" t="s">
        <v>50</v>
      </c>
      <c r="W398" s="28" t="s">
        <v>50</v>
      </c>
      <c r="X398" s="40" t="s">
        <v>56</v>
      </c>
    </row>
    <row r="399" spans="1:24" ht="64">
      <c r="A399" s="214" t="s">
        <v>3646</v>
      </c>
      <c r="B399" s="28" t="s">
        <v>47</v>
      </c>
      <c r="C399" s="45" t="s">
        <v>782</v>
      </c>
      <c r="D399" s="42" t="s">
        <v>783</v>
      </c>
      <c r="E399" s="28" t="s">
        <v>50</v>
      </c>
      <c r="F399" s="28" t="s">
        <v>50</v>
      </c>
      <c r="G399" s="28" t="s">
        <v>50</v>
      </c>
      <c r="H399" s="40" t="s">
        <v>65</v>
      </c>
      <c r="I399" s="28" t="s">
        <v>51</v>
      </c>
      <c r="J399" s="28" t="s">
        <v>307</v>
      </c>
      <c r="K399" s="43" t="s">
        <v>308</v>
      </c>
      <c r="L399" s="44" t="s">
        <v>92</v>
      </c>
      <c r="M399" s="39" t="s">
        <v>109</v>
      </c>
      <c r="N399" s="28" t="s">
        <v>109</v>
      </c>
      <c r="O399" s="40" t="s">
        <v>109</v>
      </c>
      <c r="P399" s="39" t="s">
        <v>56</v>
      </c>
      <c r="Q399" s="28" t="s">
        <v>56</v>
      </c>
      <c r="R399" s="28" t="s">
        <v>50</v>
      </c>
      <c r="S399" s="40" t="s">
        <v>56</v>
      </c>
      <c r="T399" s="39" t="s">
        <v>50</v>
      </c>
      <c r="U399" s="28" t="s">
        <v>50</v>
      </c>
      <c r="V399" s="28" t="s">
        <v>50</v>
      </c>
      <c r="W399" s="28" t="s">
        <v>50</v>
      </c>
      <c r="X399" s="40" t="s">
        <v>56</v>
      </c>
    </row>
    <row r="400" spans="1:24" ht="64">
      <c r="A400" s="214" t="s">
        <v>3647</v>
      </c>
      <c r="B400" s="28" t="s">
        <v>47</v>
      </c>
      <c r="C400" s="45" t="s">
        <v>784</v>
      </c>
      <c r="D400" s="42" t="s">
        <v>785</v>
      </c>
      <c r="E400" s="28" t="s">
        <v>50</v>
      </c>
      <c r="F400" s="28" t="s">
        <v>50</v>
      </c>
      <c r="G400" s="28" t="s">
        <v>65</v>
      </c>
      <c r="H400" s="40" t="s">
        <v>65</v>
      </c>
      <c r="I400" s="28" t="s">
        <v>51</v>
      </c>
      <c r="J400" s="28" t="s">
        <v>307</v>
      </c>
      <c r="K400" s="43" t="s">
        <v>308</v>
      </c>
      <c r="L400" s="44" t="s">
        <v>92</v>
      </c>
      <c r="M400" s="39" t="s">
        <v>109</v>
      </c>
      <c r="N400" s="28" t="s">
        <v>109</v>
      </c>
      <c r="O400" s="40" t="s">
        <v>109</v>
      </c>
      <c r="P400" s="39" t="s">
        <v>56</v>
      </c>
      <c r="Q400" s="28" t="s">
        <v>56</v>
      </c>
      <c r="R400" s="28" t="s">
        <v>50</v>
      </c>
      <c r="S400" s="40" t="s">
        <v>56</v>
      </c>
      <c r="T400" s="39" t="s">
        <v>50</v>
      </c>
      <c r="U400" s="28" t="s">
        <v>50</v>
      </c>
      <c r="V400" s="28" t="s">
        <v>50</v>
      </c>
      <c r="W400" s="28" t="s">
        <v>50</v>
      </c>
      <c r="X400" s="40" t="s">
        <v>56</v>
      </c>
    </row>
    <row r="401" spans="1:24" ht="80">
      <c r="A401" s="214" t="s">
        <v>3647</v>
      </c>
      <c r="B401" s="28" t="s">
        <v>47</v>
      </c>
      <c r="C401" s="45" t="s">
        <v>784</v>
      </c>
      <c r="D401" s="42" t="s">
        <v>785</v>
      </c>
      <c r="E401" s="28" t="s">
        <v>50</v>
      </c>
      <c r="F401" s="28" t="s">
        <v>50</v>
      </c>
      <c r="G401" s="28" t="s">
        <v>65</v>
      </c>
      <c r="H401" s="40" t="s">
        <v>65</v>
      </c>
      <c r="I401" s="28" t="s">
        <v>51</v>
      </c>
      <c r="J401" s="28" t="s">
        <v>778</v>
      </c>
      <c r="K401" s="43" t="s">
        <v>779</v>
      </c>
      <c r="L401" s="44" t="s">
        <v>196</v>
      </c>
      <c r="M401" s="39" t="s">
        <v>109</v>
      </c>
      <c r="N401" s="28" t="s">
        <v>109</v>
      </c>
      <c r="O401" s="40" t="s">
        <v>109</v>
      </c>
      <c r="P401" s="39" t="s">
        <v>56</v>
      </c>
      <c r="Q401" s="28" t="s">
        <v>56</v>
      </c>
      <c r="R401" s="28" t="s">
        <v>50</v>
      </c>
      <c r="S401" s="40" t="s">
        <v>56</v>
      </c>
      <c r="T401" s="39" t="s">
        <v>50</v>
      </c>
      <c r="U401" s="28" t="s">
        <v>50</v>
      </c>
      <c r="V401" s="28" t="s">
        <v>50</v>
      </c>
      <c r="W401" s="28" t="s">
        <v>50</v>
      </c>
      <c r="X401" s="40" t="s">
        <v>56</v>
      </c>
    </row>
    <row r="402" spans="1:24" ht="64">
      <c r="A402" s="214" t="s">
        <v>3648</v>
      </c>
      <c r="B402" s="28" t="s">
        <v>47</v>
      </c>
      <c r="C402" s="45" t="s">
        <v>786</v>
      </c>
      <c r="D402" s="42" t="s">
        <v>787</v>
      </c>
      <c r="E402" s="28" t="s">
        <v>50</v>
      </c>
      <c r="F402" s="28" t="s">
        <v>50</v>
      </c>
      <c r="G402" s="28" t="s">
        <v>65</v>
      </c>
      <c r="H402" s="40" t="s">
        <v>65</v>
      </c>
      <c r="I402" s="28" t="s">
        <v>51</v>
      </c>
      <c r="J402" s="28" t="s">
        <v>307</v>
      </c>
      <c r="K402" s="43" t="s">
        <v>308</v>
      </c>
      <c r="L402" s="44" t="s">
        <v>92</v>
      </c>
      <c r="M402" s="39" t="s">
        <v>109</v>
      </c>
      <c r="N402" s="28" t="s">
        <v>109</v>
      </c>
      <c r="O402" s="40" t="s">
        <v>109</v>
      </c>
      <c r="P402" s="39" t="s">
        <v>56</v>
      </c>
      <c r="Q402" s="28" t="s">
        <v>56</v>
      </c>
      <c r="R402" s="28" t="s">
        <v>50</v>
      </c>
      <c r="S402" s="40" t="s">
        <v>56</v>
      </c>
      <c r="T402" s="39" t="s">
        <v>50</v>
      </c>
      <c r="U402" s="28" t="s">
        <v>50</v>
      </c>
      <c r="V402" s="28" t="s">
        <v>50</v>
      </c>
      <c r="W402" s="28" t="s">
        <v>50</v>
      </c>
      <c r="X402" s="40" t="s">
        <v>56</v>
      </c>
    </row>
    <row r="403" spans="1:24" ht="80">
      <c r="A403" s="214" t="s">
        <v>3649</v>
      </c>
      <c r="B403" s="28" t="s">
        <v>47</v>
      </c>
      <c r="C403" s="45" t="s">
        <v>788</v>
      </c>
      <c r="D403" s="42" t="s">
        <v>789</v>
      </c>
      <c r="E403" s="28" t="s">
        <v>50</v>
      </c>
      <c r="F403" s="28" t="s">
        <v>65</v>
      </c>
      <c r="G403" s="28" t="s">
        <v>65</v>
      </c>
      <c r="H403" s="40" t="s">
        <v>65</v>
      </c>
      <c r="I403" s="28" t="s">
        <v>51</v>
      </c>
      <c r="J403" s="28" t="s">
        <v>778</v>
      </c>
      <c r="K403" s="43" t="s">
        <v>779</v>
      </c>
      <c r="L403" s="44" t="s">
        <v>196</v>
      </c>
      <c r="M403" s="39" t="s">
        <v>109</v>
      </c>
      <c r="N403" s="28" t="s">
        <v>109</v>
      </c>
      <c r="O403" s="40" t="s">
        <v>109</v>
      </c>
      <c r="P403" s="39" t="s">
        <v>56</v>
      </c>
      <c r="Q403" s="28" t="s">
        <v>56</v>
      </c>
      <c r="R403" s="28" t="s">
        <v>50</v>
      </c>
      <c r="S403" s="40" t="s">
        <v>56</v>
      </c>
      <c r="T403" s="39" t="s">
        <v>50</v>
      </c>
      <c r="U403" s="28" t="s">
        <v>50</v>
      </c>
      <c r="V403" s="28" t="s">
        <v>50</v>
      </c>
      <c r="W403" s="28" t="s">
        <v>50</v>
      </c>
      <c r="X403" s="40" t="s">
        <v>56</v>
      </c>
    </row>
    <row r="404" spans="1:24" ht="64">
      <c r="A404" s="214" t="s">
        <v>3649</v>
      </c>
      <c r="B404" s="28" t="s">
        <v>47</v>
      </c>
      <c r="C404" s="45" t="s">
        <v>788</v>
      </c>
      <c r="D404" s="42" t="s">
        <v>789</v>
      </c>
      <c r="E404" s="28" t="s">
        <v>50</v>
      </c>
      <c r="F404" s="28" t="s">
        <v>65</v>
      </c>
      <c r="G404" s="28" t="s">
        <v>65</v>
      </c>
      <c r="H404" s="40" t="s">
        <v>65</v>
      </c>
      <c r="I404" s="28" t="s">
        <v>51</v>
      </c>
      <c r="J404" s="28" t="s">
        <v>307</v>
      </c>
      <c r="K404" s="43" t="s">
        <v>308</v>
      </c>
      <c r="L404" s="44" t="s">
        <v>92</v>
      </c>
      <c r="M404" s="39" t="s">
        <v>109</v>
      </c>
      <c r="N404" s="28" t="s">
        <v>109</v>
      </c>
      <c r="O404" s="40" t="s">
        <v>109</v>
      </c>
      <c r="P404" s="39" t="s">
        <v>56</v>
      </c>
      <c r="Q404" s="28" t="s">
        <v>56</v>
      </c>
      <c r="R404" s="28" t="s">
        <v>50</v>
      </c>
      <c r="S404" s="40" t="s">
        <v>56</v>
      </c>
      <c r="T404" s="39" t="s">
        <v>50</v>
      </c>
      <c r="U404" s="28" t="s">
        <v>50</v>
      </c>
      <c r="V404" s="28" t="s">
        <v>50</v>
      </c>
      <c r="W404" s="28" t="s">
        <v>50</v>
      </c>
      <c r="X404" s="40" t="s">
        <v>56</v>
      </c>
    </row>
    <row r="405" spans="1:24" ht="80">
      <c r="A405" s="214" t="s">
        <v>3650</v>
      </c>
      <c r="B405" s="28" t="s">
        <v>47</v>
      </c>
      <c r="C405" s="45" t="s">
        <v>790</v>
      </c>
      <c r="D405" s="42" t="s">
        <v>791</v>
      </c>
      <c r="E405" s="28" t="s">
        <v>50</v>
      </c>
      <c r="F405" s="28" t="s">
        <v>50</v>
      </c>
      <c r="G405" s="28" t="s">
        <v>50</v>
      </c>
      <c r="H405" s="40" t="s">
        <v>50</v>
      </c>
      <c r="I405" s="28" t="s">
        <v>117</v>
      </c>
      <c r="J405" s="28" t="s">
        <v>778</v>
      </c>
      <c r="K405" s="43" t="s">
        <v>779</v>
      </c>
      <c r="L405" s="44" t="s">
        <v>196</v>
      </c>
      <c r="M405" s="39" t="s">
        <v>109</v>
      </c>
      <c r="N405" s="28" t="s">
        <v>109</v>
      </c>
      <c r="O405" s="40" t="s">
        <v>109</v>
      </c>
      <c r="P405" s="39" t="s">
        <v>56</v>
      </c>
      <c r="Q405" s="28" t="s">
        <v>56</v>
      </c>
      <c r="R405" s="28" t="s">
        <v>50</v>
      </c>
      <c r="S405" s="40" t="s">
        <v>56</v>
      </c>
      <c r="T405" s="39" t="s">
        <v>50</v>
      </c>
      <c r="U405" s="28" t="s">
        <v>50</v>
      </c>
      <c r="V405" s="28" t="s">
        <v>50</v>
      </c>
      <c r="W405" s="28" t="s">
        <v>50</v>
      </c>
      <c r="X405" s="40" t="s">
        <v>56</v>
      </c>
    </row>
    <row r="406" spans="1:24" ht="80">
      <c r="A406" s="214" t="s">
        <v>3650</v>
      </c>
      <c r="B406" s="28" t="s">
        <v>47</v>
      </c>
      <c r="C406" s="45" t="s">
        <v>790</v>
      </c>
      <c r="D406" s="42" t="s">
        <v>791</v>
      </c>
      <c r="E406" s="28" t="s">
        <v>50</v>
      </c>
      <c r="F406" s="28" t="s">
        <v>50</v>
      </c>
      <c r="G406" s="28" t="s">
        <v>50</v>
      </c>
      <c r="H406" s="40" t="s">
        <v>50</v>
      </c>
      <c r="I406" s="28" t="s">
        <v>117</v>
      </c>
      <c r="J406" s="28" t="s">
        <v>307</v>
      </c>
      <c r="K406" s="43" t="s">
        <v>308</v>
      </c>
      <c r="L406" s="44" t="s">
        <v>92</v>
      </c>
      <c r="M406" s="39" t="s">
        <v>109</v>
      </c>
      <c r="N406" s="28" t="s">
        <v>109</v>
      </c>
      <c r="O406" s="40" t="s">
        <v>109</v>
      </c>
      <c r="P406" s="39" t="s">
        <v>56</v>
      </c>
      <c r="Q406" s="28" t="s">
        <v>56</v>
      </c>
      <c r="R406" s="28" t="s">
        <v>50</v>
      </c>
      <c r="S406" s="40" t="s">
        <v>56</v>
      </c>
      <c r="T406" s="39" t="s">
        <v>50</v>
      </c>
      <c r="U406" s="28" t="s">
        <v>50</v>
      </c>
      <c r="V406" s="28" t="s">
        <v>50</v>
      </c>
      <c r="W406" s="28" t="s">
        <v>50</v>
      </c>
      <c r="X406" s="40" t="s">
        <v>56</v>
      </c>
    </row>
    <row r="407" spans="1:24" ht="208">
      <c r="A407" s="214" t="s">
        <v>3651</v>
      </c>
      <c r="B407" s="28" t="s">
        <v>47</v>
      </c>
      <c r="C407" s="45" t="s">
        <v>792</v>
      </c>
      <c r="D407" s="42" t="s">
        <v>2211</v>
      </c>
      <c r="E407" s="28" t="s">
        <v>50</v>
      </c>
      <c r="F407" s="28" t="s">
        <v>50</v>
      </c>
      <c r="G407" s="28" t="s">
        <v>50</v>
      </c>
      <c r="H407" s="40" t="s">
        <v>50</v>
      </c>
      <c r="I407" s="28" t="s">
        <v>117</v>
      </c>
      <c r="J407" s="28" t="s">
        <v>309</v>
      </c>
      <c r="K407" s="43" t="s">
        <v>310</v>
      </c>
      <c r="L407" s="44" t="s">
        <v>92</v>
      </c>
      <c r="M407" s="39" t="s">
        <v>109</v>
      </c>
      <c r="N407" s="28" t="s">
        <v>109</v>
      </c>
      <c r="O407" s="40" t="s">
        <v>109</v>
      </c>
      <c r="P407" s="39" t="s">
        <v>56</v>
      </c>
      <c r="Q407" s="28" t="s">
        <v>56</v>
      </c>
      <c r="R407" s="28" t="s">
        <v>50</v>
      </c>
      <c r="S407" s="40" t="s">
        <v>56</v>
      </c>
      <c r="T407" s="39" t="s">
        <v>56</v>
      </c>
      <c r="U407" s="28" t="s">
        <v>56</v>
      </c>
      <c r="V407" s="28" t="s">
        <v>56</v>
      </c>
      <c r="W407" s="28" t="s">
        <v>50</v>
      </c>
      <c r="X407" s="40" t="s">
        <v>56</v>
      </c>
    </row>
    <row r="408" spans="1:24" ht="208">
      <c r="A408" s="214" t="s">
        <v>3651</v>
      </c>
      <c r="B408" s="28" t="s">
        <v>47</v>
      </c>
      <c r="C408" s="45" t="s">
        <v>792</v>
      </c>
      <c r="D408" s="42" t="s">
        <v>2211</v>
      </c>
      <c r="E408" s="28" t="s">
        <v>50</v>
      </c>
      <c r="F408" s="28" t="s">
        <v>50</v>
      </c>
      <c r="G408" s="28" t="s">
        <v>50</v>
      </c>
      <c r="H408" s="40" t="s">
        <v>50</v>
      </c>
      <c r="I408" s="28" t="s">
        <v>117</v>
      </c>
      <c r="J408" s="28" t="s">
        <v>307</v>
      </c>
      <c r="K408" s="43" t="s">
        <v>308</v>
      </c>
      <c r="L408" s="44" t="s">
        <v>92</v>
      </c>
      <c r="M408" s="39" t="s">
        <v>109</v>
      </c>
      <c r="N408" s="28" t="s">
        <v>109</v>
      </c>
      <c r="O408" s="40" t="s">
        <v>109</v>
      </c>
      <c r="P408" s="39" t="s">
        <v>56</v>
      </c>
      <c r="Q408" s="28" t="s">
        <v>56</v>
      </c>
      <c r="R408" s="28" t="s">
        <v>50</v>
      </c>
      <c r="S408" s="40" t="s">
        <v>56</v>
      </c>
      <c r="T408" s="39" t="s">
        <v>50</v>
      </c>
      <c r="U408" s="28" t="s">
        <v>50</v>
      </c>
      <c r="V408" s="28" t="s">
        <v>50</v>
      </c>
      <c r="W408" s="28" t="s">
        <v>50</v>
      </c>
      <c r="X408" s="40" t="s">
        <v>56</v>
      </c>
    </row>
    <row r="409" spans="1:24" ht="208">
      <c r="A409" s="214" t="s">
        <v>3651</v>
      </c>
      <c r="B409" s="28" t="s">
        <v>47</v>
      </c>
      <c r="C409" s="45" t="s">
        <v>792</v>
      </c>
      <c r="D409" s="42" t="s">
        <v>2211</v>
      </c>
      <c r="E409" s="28" t="s">
        <v>50</v>
      </c>
      <c r="F409" s="28" t="s">
        <v>50</v>
      </c>
      <c r="G409" s="28" t="s">
        <v>50</v>
      </c>
      <c r="H409" s="40" t="s">
        <v>50</v>
      </c>
      <c r="I409" s="28" t="s">
        <v>117</v>
      </c>
      <c r="J409" s="28" t="s">
        <v>307</v>
      </c>
      <c r="K409" s="43" t="s">
        <v>308</v>
      </c>
      <c r="L409" s="44" t="s">
        <v>92</v>
      </c>
      <c r="M409" s="39" t="s">
        <v>109</v>
      </c>
      <c r="N409" s="28" t="s">
        <v>109</v>
      </c>
      <c r="O409" s="40" t="s">
        <v>109</v>
      </c>
      <c r="P409" s="39" t="s">
        <v>56</v>
      </c>
      <c r="Q409" s="28" t="s">
        <v>56</v>
      </c>
      <c r="R409" s="28" t="s">
        <v>50</v>
      </c>
      <c r="S409" s="40" t="s">
        <v>56</v>
      </c>
      <c r="T409" s="39" t="s">
        <v>50</v>
      </c>
      <c r="U409" s="28" t="s">
        <v>50</v>
      </c>
      <c r="V409" s="28" t="s">
        <v>50</v>
      </c>
      <c r="W409" s="28" t="s">
        <v>50</v>
      </c>
      <c r="X409" s="40" t="s">
        <v>56</v>
      </c>
    </row>
    <row r="410" spans="1:24" ht="208">
      <c r="A410" s="214" t="s">
        <v>3651</v>
      </c>
      <c r="B410" s="28" t="s">
        <v>47</v>
      </c>
      <c r="C410" s="45" t="s">
        <v>792</v>
      </c>
      <c r="D410" s="42" t="s">
        <v>2211</v>
      </c>
      <c r="E410" s="28" t="s">
        <v>50</v>
      </c>
      <c r="F410" s="28" t="s">
        <v>50</v>
      </c>
      <c r="G410" s="28" t="s">
        <v>50</v>
      </c>
      <c r="H410" s="40" t="s">
        <v>50</v>
      </c>
      <c r="I410" s="28" t="s">
        <v>117</v>
      </c>
      <c r="J410" s="28" t="s">
        <v>752</v>
      </c>
      <c r="K410" s="43" t="s">
        <v>753</v>
      </c>
      <c r="L410" s="44" t="s">
        <v>196</v>
      </c>
      <c r="M410" s="39" t="s">
        <v>55</v>
      </c>
      <c r="N410" s="28" t="s">
        <v>55</v>
      </c>
      <c r="O410" s="40" t="s">
        <v>55</v>
      </c>
      <c r="P410" s="39" t="s">
        <v>56</v>
      </c>
      <c r="Q410" s="28" t="s">
        <v>56</v>
      </c>
      <c r="R410" s="28" t="s">
        <v>50</v>
      </c>
      <c r="S410" s="40" t="s">
        <v>56</v>
      </c>
      <c r="T410" s="39" t="s">
        <v>56</v>
      </c>
      <c r="U410" s="28" t="s">
        <v>56</v>
      </c>
      <c r="V410" s="28" t="s">
        <v>56</v>
      </c>
      <c r="W410" s="28" t="s">
        <v>50</v>
      </c>
      <c r="X410" s="40" t="s">
        <v>56</v>
      </c>
    </row>
    <row r="411" spans="1:24" ht="208">
      <c r="A411" s="214" t="s">
        <v>3651</v>
      </c>
      <c r="B411" s="28" t="s">
        <v>47</v>
      </c>
      <c r="C411" s="45" t="s">
        <v>792</v>
      </c>
      <c r="D411" s="42" t="s">
        <v>2211</v>
      </c>
      <c r="E411" s="28" t="s">
        <v>50</v>
      </c>
      <c r="F411" s="28" t="s">
        <v>50</v>
      </c>
      <c r="G411" s="28" t="s">
        <v>50</v>
      </c>
      <c r="H411" s="40" t="s">
        <v>50</v>
      </c>
      <c r="I411" s="28" t="s">
        <v>117</v>
      </c>
      <c r="J411" s="28" t="s">
        <v>778</v>
      </c>
      <c r="K411" s="43" t="s">
        <v>779</v>
      </c>
      <c r="L411" s="44" t="s">
        <v>196</v>
      </c>
      <c r="M411" s="39" t="s">
        <v>109</v>
      </c>
      <c r="N411" s="28" t="s">
        <v>109</v>
      </c>
      <c r="O411" s="40" t="s">
        <v>109</v>
      </c>
      <c r="P411" s="39" t="s">
        <v>56</v>
      </c>
      <c r="Q411" s="28" t="s">
        <v>56</v>
      </c>
      <c r="R411" s="28" t="s">
        <v>50</v>
      </c>
      <c r="S411" s="40" t="s">
        <v>56</v>
      </c>
      <c r="T411" s="39" t="s">
        <v>50</v>
      </c>
      <c r="U411" s="28" t="s">
        <v>50</v>
      </c>
      <c r="V411" s="28" t="s">
        <v>50</v>
      </c>
      <c r="W411" s="28" t="s">
        <v>50</v>
      </c>
      <c r="X411" s="40" t="s">
        <v>56</v>
      </c>
    </row>
    <row r="412" spans="1:24" ht="208">
      <c r="A412" s="214" t="s">
        <v>3651</v>
      </c>
      <c r="B412" s="28" t="s">
        <v>47</v>
      </c>
      <c r="C412" s="45" t="s">
        <v>792</v>
      </c>
      <c r="D412" s="42" t="s">
        <v>2211</v>
      </c>
      <c r="E412" s="28" t="s">
        <v>50</v>
      </c>
      <c r="F412" s="28" t="s">
        <v>50</v>
      </c>
      <c r="G412" s="28" t="s">
        <v>50</v>
      </c>
      <c r="H412" s="40" t="s">
        <v>50</v>
      </c>
      <c r="I412" s="28" t="s">
        <v>117</v>
      </c>
      <c r="J412" s="28" t="s">
        <v>752</v>
      </c>
      <c r="K412" s="43" t="s">
        <v>753</v>
      </c>
      <c r="L412" s="44" t="s">
        <v>196</v>
      </c>
      <c r="M412" s="39" t="s">
        <v>55</v>
      </c>
      <c r="N412" s="28" t="s">
        <v>55</v>
      </c>
      <c r="O412" s="40" t="s">
        <v>55</v>
      </c>
      <c r="P412" s="39" t="s">
        <v>56</v>
      </c>
      <c r="Q412" s="28" t="s">
        <v>56</v>
      </c>
      <c r="R412" s="28" t="s">
        <v>50</v>
      </c>
      <c r="S412" s="40" t="s">
        <v>56</v>
      </c>
      <c r="T412" s="39" t="s">
        <v>56</v>
      </c>
      <c r="U412" s="28" t="s">
        <v>56</v>
      </c>
      <c r="V412" s="28" t="s">
        <v>56</v>
      </c>
      <c r="W412" s="28" t="s">
        <v>50</v>
      </c>
      <c r="X412" s="40" t="s">
        <v>56</v>
      </c>
    </row>
    <row r="413" spans="1:24" ht="208">
      <c r="A413" s="214" t="s">
        <v>3651</v>
      </c>
      <c r="B413" s="28" t="s">
        <v>47</v>
      </c>
      <c r="C413" s="45" t="s">
        <v>792</v>
      </c>
      <c r="D413" s="42" t="s">
        <v>2211</v>
      </c>
      <c r="E413" s="28" t="s">
        <v>50</v>
      </c>
      <c r="F413" s="28" t="s">
        <v>50</v>
      </c>
      <c r="G413" s="28" t="s">
        <v>50</v>
      </c>
      <c r="H413" s="40" t="s">
        <v>50</v>
      </c>
      <c r="I413" s="28" t="s">
        <v>117</v>
      </c>
      <c r="J413" s="28" t="s">
        <v>309</v>
      </c>
      <c r="K413" s="43" t="s">
        <v>310</v>
      </c>
      <c r="L413" s="44" t="s">
        <v>92</v>
      </c>
      <c r="M413" s="39" t="s">
        <v>109</v>
      </c>
      <c r="N413" s="28" t="s">
        <v>109</v>
      </c>
      <c r="O413" s="40" t="s">
        <v>109</v>
      </c>
      <c r="P413" s="39" t="s">
        <v>56</v>
      </c>
      <c r="Q413" s="28" t="s">
        <v>56</v>
      </c>
      <c r="R413" s="28" t="s">
        <v>50</v>
      </c>
      <c r="S413" s="40" t="s">
        <v>56</v>
      </c>
      <c r="T413" s="39" t="s">
        <v>56</v>
      </c>
      <c r="U413" s="28" t="s">
        <v>56</v>
      </c>
      <c r="V413" s="28" t="s">
        <v>56</v>
      </c>
      <c r="W413" s="28" t="s">
        <v>50</v>
      </c>
      <c r="X413" s="40" t="s">
        <v>56</v>
      </c>
    </row>
    <row r="414" spans="1:24" ht="32">
      <c r="A414" s="214" t="s">
        <v>728</v>
      </c>
      <c r="B414" s="28" t="s">
        <v>36</v>
      </c>
      <c r="C414" s="47" t="s">
        <v>794</v>
      </c>
      <c r="D414" s="48" t="s">
        <v>3652</v>
      </c>
      <c r="E414" s="28" t="s">
        <v>38</v>
      </c>
      <c r="F414" s="28" t="s">
        <v>38</v>
      </c>
      <c r="G414" s="28" t="s">
        <v>38</v>
      </c>
      <c r="H414" s="40" t="s">
        <v>38</v>
      </c>
      <c r="I414" s="28" t="s">
        <v>38</v>
      </c>
      <c r="J414" s="28" t="s">
        <v>38</v>
      </c>
      <c r="K414" s="37" t="s">
        <v>38</v>
      </c>
      <c r="L414" s="38" t="s">
        <v>38</v>
      </c>
      <c r="M414" s="39" t="s">
        <v>38</v>
      </c>
      <c r="N414" s="28" t="s">
        <v>38</v>
      </c>
      <c r="O414" s="40" t="s">
        <v>38</v>
      </c>
      <c r="P414" s="39" t="s">
        <v>38</v>
      </c>
      <c r="Q414" s="28" t="s">
        <v>38</v>
      </c>
      <c r="R414" s="28" t="s">
        <v>38</v>
      </c>
      <c r="S414" s="40" t="s">
        <v>38</v>
      </c>
      <c r="T414" s="39" t="s">
        <v>38</v>
      </c>
      <c r="U414" s="28" t="s">
        <v>38</v>
      </c>
      <c r="V414" s="28" t="s">
        <v>38</v>
      </c>
      <c r="W414" s="28" t="s">
        <v>38</v>
      </c>
      <c r="X414" s="40" t="s">
        <v>38</v>
      </c>
    </row>
    <row r="415" spans="1:24" ht="64">
      <c r="A415" s="214" t="s">
        <v>730</v>
      </c>
      <c r="B415" s="28" t="s">
        <v>40</v>
      </c>
      <c r="C415" s="47" t="s">
        <v>796</v>
      </c>
      <c r="D415" s="36" t="s">
        <v>3653</v>
      </c>
      <c r="E415" s="28" t="s">
        <v>38</v>
      </c>
      <c r="F415" s="28" t="s">
        <v>38</v>
      </c>
      <c r="G415" s="28" t="s">
        <v>38</v>
      </c>
      <c r="H415" s="40" t="s">
        <v>38</v>
      </c>
      <c r="I415" s="28" t="s">
        <v>38</v>
      </c>
      <c r="J415" s="28" t="s">
        <v>38</v>
      </c>
      <c r="K415" s="37" t="s">
        <v>38</v>
      </c>
      <c r="L415" s="38" t="s">
        <v>38</v>
      </c>
      <c r="M415" s="39" t="s">
        <v>38</v>
      </c>
      <c r="N415" s="28" t="s">
        <v>38</v>
      </c>
      <c r="O415" s="40" t="s">
        <v>38</v>
      </c>
      <c r="P415" s="39" t="s">
        <v>38</v>
      </c>
      <c r="Q415" s="28" t="s">
        <v>38</v>
      </c>
      <c r="R415" s="28" t="s">
        <v>38</v>
      </c>
      <c r="S415" s="40" t="s">
        <v>38</v>
      </c>
      <c r="T415" s="39" t="s">
        <v>38</v>
      </c>
      <c r="U415" s="28" t="s">
        <v>38</v>
      </c>
      <c r="V415" s="28" t="s">
        <v>38</v>
      </c>
      <c r="W415" s="28" t="s">
        <v>38</v>
      </c>
      <c r="X415" s="40" t="s">
        <v>38</v>
      </c>
    </row>
    <row r="416" spans="1:24" ht="32">
      <c r="A416" s="214" t="s">
        <v>743</v>
      </c>
      <c r="B416" s="28" t="s">
        <v>43</v>
      </c>
      <c r="C416" s="47" t="s">
        <v>798</v>
      </c>
      <c r="D416" s="41" t="s">
        <v>799</v>
      </c>
      <c r="E416" s="28" t="s">
        <v>38</v>
      </c>
      <c r="F416" s="28" t="s">
        <v>38</v>
      </c>
      <c r="G416" s="28" t="s">
        <v>38</v>
      </c>
      <c r="H416" s="40" t="s">
        <v>38</v>
      </c>
      <c r="I416" s="28" t="s">
        <v>38</v>
      </c>
      <c r="J416" s="28" t="s">
        <v>38</v>
      </c>
      <c r="K416" s="37" t="s">
        <v>38</v>
      </c>
      <c r="L416" s="38" t="s">
        <v>38</v>
      </c>
      <c r="M416" s="39" t="s">
        <v>38</v>
      </c>
      <c r="N416" s="28" t="s">
        <v>38</v>
      </c>
      <c r="O416" s="40" t="s">
        <v>38</v>
      </c>
      <c r="P416" s="39" t="s">
        <v>38</v>
      </c>
      <c r="Q416" s="28" t="s">
        <v>38</v>
      </c>
      <c r="R416" s="28" t="s">
        <v>38</v>
      </c>
      <c r="S416" s="40" t="s">
        <v>38</v>
      </c>
      <c r="T416" s="39" t="s">
        <v>38</v>
      </c>
      <c r="U416" s="28" t="s">
        <v>38</v>
      </c>
      <c r="V416" s="28" t="s">
        <v>38</v>
      </c>
      <c r="W416" s="28" t="s">
        <v>38</v>
      </c>
      <c r="X416" s="40" t="s">
        <v>38</v>
      </c>
    </row>
    <row r="417" spans="1:24" ht="80">
      <c r="A417" s="214" t="s">
        <v>3654</v>
      </c>
      <c r="B417" s="28" t="s">
        <v>47</v>
      </c>
      <c r="C417" s="47" t="s">
        <v>800</v>
      </c>
      <c r="D417" s="42" t="s">
        <v>801</v>
      </c>
      <c r="E417" s="28" t="s">
        <v>50</v>
      </c>
      <c r="F417" s="28" t="s">
        <v>50</v>
      </c>
      <c r="G417" s="28" t="s">
        <v>50</v>
      </c>
      <c r="H417" s="40" t="s">
        <v>50</v>
      </c>
      <c r="I417" s="28" t="s">
        <v>74</v>
      </c>
      <c r="J417" s="28" t="s">
        <v>802</v>
      </c>
      <c r="K417" s="43" t="s">
        <v>803</v>
      </c>
      <c r="L417" s="44" t="s">
        <v>420</v>
      </c>
      <c r="M417" s="39" t="s">
        <v>55</v>
      </c>
      <c r="N417" s="28" t="s">
        <v>55</v>
      </c>
      <c r="O417" s="40" t="s">
        <v>55</v>
      </c>
      <c r="P417" s="39" t="s">
        <v>50</v>
      </c>
      <c r="Q417" s="28" t="s">
        <v>56</v>
      </c>
      <c r="R417" s="28" t="s">
        <v>50</v>
      </c>
      <c r="S417" s="40" t="s">
        <v>56</v>
      </c>
      <c r="T417" s="39" t="s">
        <v>56</v>
      </c>
      <c r="U417" s="28" t="s">
        <v>56</v>
      </c>
      <c r="V417" s="28" t="s">
        <v>56</v>
      </c>
      <c r="W417" s="28" t="s">
        <v>50</v>
      </c>
      <c r="X417" s="40" t="s">
        <v>56</v>
      </c>
    </row>
    <row r="418" spans="1:24" ht="80">
      <c r="A418" s="214" t="s">
        <v>3654</v>
      </c>
      <c r="B418" s="28" t="s">
        <v>47</v>
      </c>
      <c r="C418" s="47" t="s">
        <v>800</v>
      </c>
      <c r="D418" s="42" t="s">
        <v>801</v>
      </c>
      <c r="E418" s="28" t="s">
        <v>50</v>
      </c>
      <c r="F418" s="28" t="s">
        <v>50</v>
      </c>
      <c r="G418" s="28" t="s">
        <v>50</v>
      </c>
      <c r="H418" s="40" t="s">
        <v>50</v>
      </c>
      <c r="I418" s="28" t="s">
        <v>74</v>
      </c>
      <c r="J418" s="28" t="s">
        <v>804</v>
      </c>
      <c r="K418" s="43" t="s">
        <v>805</v>
      </c>
      <c r="L418" s="44" t="s">
        <v>420</v>
      </c>
      <c r="M418" s="39" t="s">
        <v>55</v>
      </c>
      <c r="N418" s="28" t="s">
        <v>55</v>
      </c>
      <c r="O418" s="40" t="s">
        <v>55</v>
      </c>
      <c r="P418" s="39" t="s">
        <v>56</v>
      </c>
      <c r="Q418" s="28" t="s">
        <v>56</v>
      </c>
      <c r="R418" s="28" t="s">
        <v>50</v>
      </c>
      <c r="S418" s="40" t="s">
        <v>56</v>
      </c>
      <c r="T418" s="39" t="s">
        <v>56</v>
      </c>
      <c r="U418" s="28" t="s">
        <v>56</v>
      </c>
      <c r="V418" s="28" t="s">
        <v>56</v>
      </c>
      <c r="W418" s="28" t="s">
        <v>50</v>
      </c>
      <c r="X418" s="40" t="s">
        <v>56</v>
      </c>
    </row>
    <row r="419" spans="1:24" ht="80">
      <c r="A419" s="214" t="s">
        <v>3654</v>
      </c>
      <c r="B419" s="28" t="s">
        <v>47</v>
      </c>
      <c r="C419" s="47" t="s">
        <v>800</v>
      </c>
      <c r="D419" s="42" t="s">
        <v>801</v>
      </c>
      <c r="E419" s="28" t="s">
        <v>50</v>
      </c>
      <c r="F419" s="28" t="s">
        <v>50</v>
      </c>
      <c r="G419" s="28" t="s">
        <v>50</v>
      </c>
      <c r="H419" s="40" t="s">
        <v>50</v>
      </c>
      <c r="I419" s="28" t="s">
        <v>74</v>
      </c>
      <c r="J419" s="28" t="s">
        <v>806</v>
      </c>
      <c r="K419" s="43" t="s">
        <v>807</v>
      </c>
      <c r="L419" s="44" t="s">
        <v>362</v>
      </c>
      <c r="M419" s="39" t="s">
        <v>55</v>
      </c>
      <c r="N419" s="28" t="s">
        <v>55</v>
      </c>
      <c r="O419" s="40" t="s">
        <v>55</v>
      </c>
      <c r="P419" s="39" t="s">
        <v>50</v>
      </c>
      <c r="Q419" s="28" t="s">
        <v>56</v>
      </c>
      <c r="R419" s="28" t="s">
        <v>56</v>
      </c>
      <c r="S419" s="40" t="s">
        <v>56</v>
      </c>
      <c r="T419" s="39" t="s">
        <v>50</v>
      </c>
      <c r="U419" s="28" t="s">
        <v>56</v>
      </c>
      <c r="V419" s="28" t="s">
        <v>50</v>
      </c>
      <c r="W419" s="28" t="s">
        <v>56</v>
      </c>
      <c r="X419" s="40" t="s">
        <v>56</v>
      </c>
    </row>
    <row r="420" spans="1:24" ht="80">
      <c r="A420" s="214" t="s">
        <v>3654</v>
      </c>
      <c r="B420" s="28" t="s">
        <v>47</v>
      </c>
      <c r="C420" s="47" t="s">
        <v>800</v>
      </c>
      <c r="D420" s="42" t="s">
        <v>801</v>
      </c>
      <c r="E420" s="28" t="s">
        <v>50</v>
      </c>
      <c r="F420" s="28" t="s">
        <v>50</v>
      </c>
      <c r="G420" s="28" t="s">
        <v>50</v>
      </c>
      <c r="H420" s="40" t="s">
        <v>50</v>
      </c>
      <c r="I420" s="28" t="s">
        <v>74</v>
      </c>
      <c r="J420" s="28" t="s">
        <v>418</v>
      </c>
      <c r="K420" s="43" t="s">
        <v>419</v>
      </c>
      <c r="L420" s="44" t="s">
        <v>420</v>
      </c>
      <c r="M420" s="39" t="s">
        <v>55</v>
      </c>
      <c r="N420" s="28" t="s">
        <v>55</v>
      </c>
      <c r="O420" s="40" t="s">
        <v>55</v>
      </c>
      <c r="P420" s="39" t="s">
        <v>56</v>
      </c>
      <c r="Q420" s="28" t="s">
        <v>50</v>
      </c>
      <c r="R420" s="28" t="s">
        <v>50</v>
      </c>
      <c r="S420" s="40" t="s">
        <v>56</v>
      </c>
      <c r="T420" s="39" t="s">
        <v>50</v>
      </c>
      <c r="U420" s="28" t="s">
        <v>50</v>
      </c>
      <c r="V420" s="28" t="s">
        <v>50</v>
      </c>
      <c r="W420" s="28" t="s">
        <v>50</v>
      </c>
      <c r="X420" s="40" t="s">
        <v>56</v>
      </c>
    </row>
    <row r="421" spans="1:24" ht="80">
      <c r="A421" s="214" t="s">
        <v>3654</v>
      </c>
      <c r="B421" s="28" t="s">
        <v>47</v>
      </c>
      <c r="C421" s="47" t="s">
        <v>800</v>
      </c>
      <c r="D421" s="42" t="s">
        <v>801</v>
      </c>
      <c r="E421" s="28" t="s">
        <v>50</v>
      </c>
      <c r="F421" s="28" t="s">
        <v>50</v>
      </c>
      <c r="G421" s="28" t="s">
        <v>50</v>
      </c>
      <c r="H421" s="40" t="s">
        <v>50</v>
      </c>
      <c r="I421" s="28" t="s">
        <v>74</v>
      </c>
      <c r="J421" s="28" t="s">
        <v>808</v>
      </c>
      <c r="K421" s="43" t="s">
        <v>809</v>
      </c>
      <c r="L421" s="44" t="s">
        <v>420</v>
      </c>
      <c r="M421" s="39" t="s">
        <v>55</v>
      </c>
      <c r="N421" s="28" t="s">
        <v>55</v>
      </c>
      <c r="O421" s="40" t="s">
        <v>55</v>
      </c>
      <c r="P421" s="39" t="s">
        <v>56</v>
      </c>
      <c r="Q421" s="28" t="s">
        <v>50</v>
      </c>
      <c r="R421" s="28" t="s">
        <v>50</v>
      </c>
      <c r="S421" s="40" t="s">
        <v>56</v>
      </c>
      <c r="T421" s="39" t="s">
        <v>50</v>
      </c>
      <c r="U421" s="28" t="s">
        <v>50</v>
      </c>
      <c r="V421" s="28" t="s">
        <v>50</v>
      </c>
      <c r="W421" s="28" t="s">
        <v>50</v>
      </c>
      <c r="X421" s="40" t="s">
        <v>56</v>
      </c>
    </row>
    <row r="422" spans="1:24" ht="80">
      <c r="A422" s="214" t="s">
        <v>3654</v>
      </c>
      <c r="B422" s="28" t="s">
        <v>47</v>
      </c>
      <c r="C422" s="47" t="s">
        <v>800</v>
      </c>
      <c r="D422" s="42" t="s">
        <v>801</v>
      </c>
      <c r="E422" s="28" t="s">
        <v>50</v>
      </c>
      <c r="F422" s="28" t="s">
        <v>50</v>
      </c>
      <c r="G422" s="28" t="s">
        <v>50</v>
      </c>
      <c r="H422" s="40" t="s">
        <v>50</v>
      </c>
      <c r="I422" s="28" t="s">
        <v>74</v>
      </c>
      <c r="J422" s="28" t="s">
        <v>810</v>
      </c>
      <c r="K422" s="43" t="s">
        <v>811</v>
      </c>
      <c r="L422" s="44" t="s">
        <v>420</v>
      </c>
      <c r="M422" s="39" t="s">
        <v>55</v>
      </c>
      <c r="N422" s="28" t="s">
        <v>55</v>
      </c>
      <c r="O422" s="40" t="s">
        <v>55</v>
      </c>
      <c r="P422" s="39" t="s">
        <v>56</v>
      </c>
      <c r="Q422" s="28" t="s">
        <v>50</v>
      </c>
      <c r="R422" s="28" t="s">
        <v>50</v>
      </c>
      <c r="S422" s="40" t="s">
        <v>56</v>
      </c>
      <c r="T422" s="39" t="s">
        <v>50</v>
      </c>
      <c r="U422" s="28" t="s">
        <v>50</v>
      </c>
      <c r="V422" s="28" t="s">
        <v>50</v>
      </c>
      <c r="W422" s="28" t="s">
        <v>56</v>
      </c>
      <c r="X422" s="40" t="s">
        <v>56</v>
      </c>
    </row>
    <row r="423" spans="1:24" ht="80">
      <c r="A423" s="214" t="s">
        <v>3654</v>
      </c>
      <c r="B423" s="28" t="s">
        <v>47</v>
      </c>
      <c r="C423" s="47" t="s">
        <v>800</v>
      </c>
      <c r="D423" s="42" t="s">
        <v>801</v>
      </c>
      <c r="E423" s="28" t="s">
        <v>50</v>
      </c>
      <c r="F423" s="28" t="s">
        <v>50</v>
      </c>
      <c r="G423" s="28" t="s">
        <v>50</v>
      </c>
      <c r="H423" s="40" t="s">
        <v>50</v>
      </c>
      <c r="I423" s="28" t="s">
        <v>74</v>
      </c>
      <c r="J423" s="28" t="s">
        <v>812</v>
      </c>
      <c r="K423" s="43" t="s">
        <v>813</v>
      </c>
      <c r="L423" s="44" t="s">
        <v>420</v>
      </c>
      <c r="M423" s="39" t="s">
        <v>55</v>
      </c>
      <c r="N423" s="28" t="s">
        <v>55</v>
      </c>
      <c r="O423" s="40" t="s">
        <v>55</v>
      </c>
      <c r="P423" s="39" t="s">
        <v>50</v>
      </c>
      <c r="Q423" s="28" t="s">
        <v>50</v>
      </c>
      <c r="R423" s="28" t="s">
        <v>56</v>
      </c>
      <c r="S423" s="40" t="s">
        <v>56</v>
      </c>
      <c r="T423" s="39" t="s">
        <v>50</v>
      </c>
      <c r="U423" s="28" t="s">
        <v>50</v>
      </c>
      <c r="V423" s="28" t="s">
        <v>50</v>
      </c>
      <c r="W423" s="28" t="s">
        <v>50</v>
      </c>
      <c r="X423" s="40" t="s">
        <v>56</v>
      </c>
    </row>
    <row r="424" spans="1:24" ht="80">
      <c r="A424" s="214" t="s">
        <v>3654</v>
      </c>
      <c r="B424" s="28" t="s">
        <v>47</v>
      </c>
      <c r="C424" s="47" t="s">
        <v>800</v>
      </c>
      <c r="D424" s="42" t="s">
        <v>801</v>
      </c>
      <c r="E424" s="28" t="s">
        <v>50</v>
      </c>
      <c r="F424" s="28" t="s">
        <v>50</v>
      </c>
      <c r="G424" s="28" t="s">
        <v>50</v>
      </c>
      <c r="H424" s="40" t="s">
        <v>50</v>
      </c>
      <c r="I424" s="28" t="s">
        <v>74</v>
      </c>
      <c r="J424" s="28" t="s">
        <v>814</v>
      </c>
      <c r="K424" s="43" t="s">
        <v>815</v>
      </c>
      <c r="L424" s="44" t="s">
        <v>420</v>
      </c>
      <c r="M424" s="39" t="s">
        <v>55</v>
      </c>
      <c r="N424" s="28" t="s">
        <v>55</v>
      </c>
      <c r="O424" s="40" t="s">
        <v>55</v>
      </c>
      <c r="P424" s="39" t="s">
        <v>50</v>
      </c>
      <c r="Q424" s="28" t="s">
        <v>56</v>
      </c>
      <c r="R424" s="28" t="s">
        <v>50</v>
      </c>
      <c r="S424" s="40" t="s">
        <v>56</v>
      </c>
      <c r="T424" s="39" t="s">
        <v>56</v>
      </c>
      <c r="U424" s="28" t="s">
        <v>56</v>
      </c>
      <c r="V424" s="28" t="s">
        <v>56</v>
      </c>
      <c r="W424" s="28" t="s">
        <v>50</v>
      </c>
      <c r="X424" s="40" t="s">
        <v>56</v>
      </c>
    </row>
    <row r="425" spans="1:24" ht="64">
      <c r="A425" s="214" t="s">
        <v>3655</v>
      </c>
      <c r="B425" s="28" t="s">
        <v>47</v>
      </c>
      <c r="C425" s="47" t="s">
        <v>816</v>
      </c>
      <c r="D425" s="42" t="s">
        <v>817</v>
      </c>
      <c r="E425" s="28" t="s">
        <v>50</v>
      </c>
      <c r="F425" s="28" t="s">
        <v>50</v>
      </c>
      <c r="G425" s="28" t="s">
        <v>50</v>
      </c>
      <c r="H425" s="40" t="s">
        <v>50</v>
      </c>
      <c r="I425" s="28" t="s">
        <v>117</v>
      </c>
      <c r="J425" s="28" t="s">
        <v>804</v>
      </c>
      <c r="K425" s="43" t="s">
        <v>805</v>
      </c>
      <c r="L425" s="44" t="s">
        <v>420</v>
      </c>
      <c r="M425" s="39" t="s">
        <v>55</v>
      </c>
      <c r="N425" s="28" t="s">
        <v>55</v>
      </c>
      <c r="O425" s="40" t="s">
        <v>55</v>
      </c>
      <c r="P425" s="39" t="s">
        <v>50</v>
      </c>
      <c r="Q425" s="28" t="s">
        <v>56</v>
      </c>
      <c r="R425" s="28" t="s">
        <v>50</v>
      </c>
      <c r="S425" s="40" t="s">
        <v>56</v>
      </c>
      <c r="T425" s="39" t="s">
        <v>56</v>
      </c>
      <c r="U425" s="28" t="s">
        <v>56</v>
      </c>
      <c r="V425" s="28" t="s">
        <v>56</v>
      </c>
      <c r="W425" s="28" t="s">
        <v>50</v>
      </c>
      <c r="X425" s="40" t="s">
        <v>56</v>
      </c>
    </row>
    <row r="426" spans="1:24" ht="64">
      <c r="A426" s="214" t="s">
        <v>3655</v>
      </c>
      <c r="B426" s="28" t="s">
        <v>47</v>
      </c>
      <c r="C426" s="47" t="s">
        <v>816</v>
      </c>
      <c r="D426" s="42" t="s">
        <v>817</v>
      </c>
      <c r="E426" s="28" t="s">
        <v>50</v>
      </c>
      <c r="F426" s="28" t="s">
        <v>50</v>
      </c>
      <c r="G426" s="28" t="s">
        <v>50</v>
      </c>
      <c r="H426" s="40" t="s">
        <v>50</v>
      </c>
      <c r="I426" s="28" t="s">
        <v>117</v>
      </c>
      <c r="J426" s="28" t="s">
        <v>818</v>
      </c>
      <c r="K426" s="43" t="s">
        <v>819</v>
      </c>
      <c r="L426" s="44" t="s">
        <v>240</v>
      </c>
      <c r="M426" s="39" t="s">
        <v>55</v>
      </c>
      <c r="N426" s="28" t="s">
        <v>55</v>
      </c>
      <c r="O426" s="40" t="s">
        <v>55</v>
      </c>
      <c r="P426" s="39" t="s">
        <v>50</v>
      </c>
      <c r="Q426" s="28" t="s">
        <v>56</v>
      </c>
      <c r="R426" s="28" t="s">
        <v>56</v>
      </c>
      <c r="S426" s="40" t="s">
        <v>56</v>
      </c>
      <c r="T426" s="39" t="s">
        <v>56</v>
      </c>
      <c r="U426" s="28" t="s">
        <v>56</v>
      </c>
      <c r="V426" s="28" t="s">
        <v>56</v>
      </c>
      <c r="W426" s="28" t="s">
        <v>50</v>
      </c>
      <c r="X426" s="40" t="s">
        <v>56</v>
      </c>
    </row>
    <row r="427" spans="1:24" ht="80">
      <c r="A427" s="214" t="s">
        <v>3655</v>
      </c>
      <c r="B427" s="28" t="s">
        <v>47</v>
      </c>
      <c r="C427" s="47" t="s">
        <v>816</v>
      </c>
      <c r="D427" s="42" t="s">
        <v>817</v>
      </c>
      <c r="E427" s="28" t="s">
        <v>50</v>
      </c>
      <c r="F427" s="28" t="s">
        <v>50</v>
      </c>
      <c r="G427" s="28" t="s">
        <v>50</v>
      </c>
      <c r="H427" s="40" t="s">
        <v>50</v>
      </c>
      <c r="I427" s="28" t="s">
        <v>74</v>
      </c>
      <c r="J427" s="28" t="s">
        <v>820</v>
      </c>
      <c r="K427" s="43" t="s">
        <v>821</v>
      </c>
      <c r="L427" s="44" t="s">
        <v>362</v>
      </c>
      <c r="M427" s="39" t="s">
        <v>109</v>
      </c>
      <c r="N427" s="28" t="s">
        <v>109</v>
      </c>
      <c r="O427" s="40" t="s">
        <v>109</v>
      </c>
      <c r="P427" s="39" t="s">
        <v>56</v>
      </c>
      <c r="Q427" s="28" t="s">
        <v>56</v>
      </c>
      <c r="R427" s="28" t="s">
        <v>56</v>
      </c>
      <c r="S427" s="40" t="s">
        <v>50</v>
      </c>
      <c r="T427" s="39" t="s">
        <v>56</v>
      </c>
      <c r="U427" s="28" t="s">
        <v>56</v>
      </c>
      <c r="V427" s="28" t="s">
        <v>56</v>
      </c>
      <c r="W427" s="28" t="s">
        <v>50</v>
      </c>
      <c r="X427" s="40" t="s">
        <v>56</v>
      </c>
    </row>
    <row r="428" spans="1:24" ht="80">
      <c r="A428" s="214" t="s">
        <v>3655</v>
      </c>
      <c r="B428" s="28" t="s">
        <v>47</v>
      </c>
      <c r="C428" s="47" t="s">
        <v>816</v>
      </c>
      <c r="D428" s="42" t="s">
        <v>817</v>
      </c>
      <c r="E428" s="28" t="s">
        <v>50</v>
      </c>
      <c r="F428" s="28" t="s">
        <v>50</v>
      </c>
      <c r="G428" s="28" t="s">
        <v>50</v>
      </c>
      <c r="H428" s="40" t="s">
        <v>50</v>
      </c>
      <c r="I428" s="28" t="s">
        <v>117</v>
      </c>
      <c r="J428" s="28" t="s">
        <v>822</v>
      </c>
      <c r="K428" s="43" t="s">
        <v>823</v>
      </c>
      <c r="L428" s="44" t="s">
        <v>362</v>
      </c>
      <c r="M428" s="39" t="s">
        <v>55</v>
      </c>
      <c r="N428" s="28" t="s">
        <v>55</v>
      </c>
      <c r="O428" s="40" t="s">
        <v>55</v>
      </c>
      <c r="P428" s="39" t="s">
        <v>50</v>
      </c>
      <c r="Q428" s="28" t="s">
        <v>50</v>
      </c>
      <c r="R428" s="28" t="s">
        <v>56</v>
      </c>
      <c r="S428" s="40" t="s">
        <v>56</v>
      </c>
      <c r="T428" s="39" t="s">
        <v>50</v>
      </c>
      <c r="U428" s="28" t="s">
        <v>50</v>
      </c>
      <c r="V428" s="28" t="s">
        <v>50</v>
      </c>
      <c r="W428" s="28" t="s">
        <v>50</v>
      </c>
      <c r="X428" s="40" t="s">
        <v>56</v>
      </c>
    </row>
    <row r="429" spans="1:24" ht="64">
      <c r="A429" s="214" t="s">
        <v>3655</v>
      </c>
      <c r="B429" s="28" t="s">
        <v>47</v>
      </c>
      <c r="C429" s="47" t="s">
        <v>816</v>
      </c>
      <c r="D429" s="42" t="s">
        <v>817</v>
      </c>
      <c r="E429" s="28" t="s">
        <v>50</v>
      </c>
      <c r="F429" s="28" t="s">
        <v>50</v>
      </c>
      <c r="G429" s="28" t="s">
        <v>50</v>
      </c>
      <c r="H429" s="40" t="s">
        <v>50</v>
      </c>
      <c r="I429" s="28" t="s">
        <v>117</v>
      </c>
      <c r="J429" s="28" t="s">
        <v>431</v>
      </c>
      <c r="K429" s="43" t="s">
        <v>432</v>
      </c>
      <c r="L429" s="44" t="s">
        <v>342</v>
      </c>
      <c r="M429" s="39" t="s">
        <v>55</v>
      </c>
      <c r="N429" s="28" t="s">
        <v>55</v>
      </c>
      <c r="O429" s="40" t="s">
        <v>55</v>
      </c>
      <c r="P429" s="39" t="s">
        <v>56</v>
      </c>
      <c r="Q429" s="28" t="s">
        <v>56</v>
      </c>
      <c r="R429" s="28" t="s">
        <v>50</v>
      </c>
      <c r="S429" s="40" t="s">
        <v>56</v>
      </c>
      <c r="T429" s="39" t="s">
        <v>50</v>
      </c>
      <c r="U429" s="28" t="s">
        <v>50</v>
      </c>
      <c r="V429" s="28" t="s">
        <v>50</v>
      </c>
      <c r="W429" s="28" t="s">
        <v>50</v>
      </c>
      <c r="X429" s="40" t="s">
        <v>56</v>
      </c>
    </row>
    <row r="430" spans="1:24" ht="64">
      <c r="A430" s="214" t="s">
        <v>3655</v>
      </c>
      <c r="B430" s="28" t="s">
        <v>47</v>
      </c>
      <c r="C430" s="47" t="s">
        <v>816</v>
      </c>
      <c r="D430" s="42" t="s">
        <v>817</v>
      </c>
      <c r="E430" s="28" t="s">
        <v>50</v>
      </c>
      <c r="F430" s="28" t="s">
        <v>50</v>
      </c>
      <c r="G430" s="28" t="s">
        <v>50</v>
      </c>
      <c r="H430" s="40" t="s">
        <v>50</v>
      </c>
      <c r="I430" s="28" t="s">
        <v>117</v>
      </c>
      <c r="J430" s="28" t="s">
        <v>810</v>
      </c>
      <c r="K430" s="43" t="s">
        <v>811</v>
      </c>
      <c r="L430" s="44" t="s">
        <v>420</v>
      </c>
      <c r="M430" s="39" t="s">
        <v>55</v>
      </c>
      <c r="N430" s="28" t="s">
        <v>55</v>
      </c>
      <c r="O430" s="40" t="s">
        <v>55</v>
      </c>
      <c r="P430" s="39" t="s">
        <v>56</v>
      </c>
      <c r="Q430" s="28" t="s">
        <v>50</v>
      </c>
      <c r="R430" s="28" t="s">
        <v>50</v>
      </c>
      <c r="S430" s="40" t="s">
        <v>56</v>
      </c>
      <c r="T430" s="39" t="s">
        <v>50</v>
      </c>
      <c r="U430" s="28" t="s">
        <v>50</v>
      </c>
      <c r="V430" s="28" t="s">
        <v>50</v>
      </c>
      <c r="W430" s="28" t="s">
        <v>56</v>
      </c>
      <c r="X430" s="40" t="s">
        <v>56</v>
      </c>
    </row>
    <row r="431" spans="1:24" ht="32">
      <c r="A431" s="214" t="s">
        <v>767</v>
      </c>
      <c r="B431" s="28" t="s">
        <v>43</v>
      </c>
      <c r="C431" s="47" t="s">
        <v>825</v>
      </c>
      <c r="D431" s="41" t="s">
        <v>826</v>
      </c>
      <c r="E431" s="28" t="s">
        <v>38</v>
      </c>
      <c r="F431" s="28" t="s">
        <v>38</v>
      </c>
      <c r="G431" s="28" t="s">
        <v>38</v>
      </c>
      <c r="H431" s="40" t="s">
        <v>38</v>
      </c>
      <c r="I431" s="28" t="s">
        <v>38</v>
      </c>
      <c r="J431" s="28" t="s">
        <v>38</v>
      </c>
      <c r="K431" s="37" t="s">
        <v>38</v>
      </c>
      <c r="L431" s="38" t="s">
        <v>38</v>
      </c>
      <c r="M431" s="39" t="s">
        <v>38</v>
      </c>
      <c r="N431" s="28" t="s">
        <v>38</v>
      </c>
      <c r="O431" s="40" t="s">
        <v>38</v>
      </c>
      <c r="P431" s="39" t="s">
        <v>38</v>
      </c>
      <c r="Q431" s="28" t="s">
        <v>38</v>
      </c>
      <c r="R431" s="28" t="s">
        <v>38</v>
      </c>
      <c r="S431" s="40" t="s">
        <v>38</v>
      </c>
      <c r="T431" s="39" t="s">
        <v>38</v>
      </c>
      <c r="U431" s="28" t="s">
        <v>38</v>
      </c>
      <c r="V431" s="28" t="s">
        <v>38</v>
      </c>
      <c r="W431" s="28" t="s">
        <v>38</v>
      </c>
      <c r="X431" s="40" t="s">
        <v>38</v>
      </c>
    </row>
    <row r="432" spans="1:24" ht="80">
      <c r="A432" s="214" t="s">
        <v>3656</v>
      </c>
      <c r="B432" s="28" t="s">
        <v>47</v>
      </c>
      <c r="C432" s="47" t="s">
        <v>827</v>
      </c>
      <c r="D432" s="42" t="s">
        <v>828</v>
      </c>
      <c r="E432" s="28" t="s">
        <v>50</v>
      </c>
      <c r="F432" s="28" t="s">
        <v>50</v>
      </c>
      <c r="G432" s="28" t="s">
        <v>50</v>
      </c>
      <c r="H432" s="40" t="s">
        <v>50</v>
      </c>
      <c r="I432" s="28" t="s">
        <v>74</v>
      </c>
      <c r="J432" s="28" t="s">
        <v>829</v>
      </c>
      <c r="K432" s="43" t="s">
        <v>830</v>
      </c>
      <c r="L432" s="44" t="s">
        <v>420</v>
      </c>
      <c r="M432" s="39" t="s">
        <v>55</v>
      </c>
      <c r="N432" s="28" t="s">
        <v>55</v>
      </c>
      <c r="O432" s="40" t="s">
        <v>55</v>
      </c>
      <c r="P432" s="39" t="s">
        <v>50</v>
      </c>
      <c r="Q432" s="28" t="s">
        <v>50</v>
      </c>
      <c r="R432" s="28" t="s">
        <v>56</v>
      </c>
      <c r="S432" s="40" t="s">
        <v>56</v>
      </c>
      <c r="T432" s="39" t="s">
        <v>50</v>
      </c>
      <c r="U432" s="28" t="s">
        <v>50</v>
      </c>
      <c r="V432" s="28" t="s">
        <v>50</v>
      </c>
      <c r="W432" s="28" t="s">
        <v>50</v>
      </c>
      <c r="X432" s="40" t="s">
        <v>56</v>
      </c>
    </row>
    <row r="433" spans="1:24" ht="80">
      <c r="A433" s="214" t="s">
        <v>3656</v>
      </c>
      <c r="B433" s="28" t="s">
        <v>47</v>
      </c>
      <c r="C433" s="47" t="s">
        <v>827</v>
      </c>
      <c r="D433" s="42" t="s">
        <v>828</v>
      </c>
      <c r="E433" s="28" t="s">
        <v>50</v>
      </c>
      <c r="F433" s="28" t="s">
        <v>50</v>
      </c>
      <c r="G433" s="28" t="s">
        <v>50</v>
      </c>
      <c r="H433" s="40" t="s">
        <v>50</v>
      </c>
      <c r="I433" s="28" t="s">
        <v>74</v>
      </c>
      <c r="J433" s="28" t="s">
        <v>831</v>
      </c>
      <c r="K433" s="43" t="s">
        <v>832</v>
      </c>
      <c r="L433" s="44" t="s">
        <v>420</v>
      </c>
      <c r="M433" s="39" t="s">
        <v>55</v>
      </c>
      <c r="N433" s="28" t="s">
        <v>55</v>
      </c>
      <c r="O433" s="40" t="s">
        <v>55</v>
      </c>
      <c r="P433" s="39" t="s">
        <v>50</v>
      </c>
      <c r="Q433" s="28" t="s">
        <v>50</v>
      </c>
      <c r="R433" s="28" t="s">
        <v>56</v>
      </c>
      <c r="S433" s="40" t="s">
        <v>56</v>
      </c>
      <c r="T433" s="39" t="s">
        <v>50</v>
      </c>
      <c r="U433" s="28" t="s">
        <v>50</v>
      </c>
      <c r="V433" s="28" t="s">
        <v>50</v>
      </c>
      <c r="W433" s="28" t="s">
        <v>50</v>
      </c>
      <c r="X433" s="40" t="s">
        <v>56</v>
      </c>
    </row>
    <row r="434" spans="1:24" ht="16">
      <c r="A434" s="214" t="s">
        <v>774</v>
      </c>
      <c r="B434" s="28" t="s">
        <v>43</v>
      </c>
      <c r="C434" s="47" t="s">
        <v>834</v>
      </c>
      <c r="D434" s="41" t="s">
        <v>835</v>
      </c>
      <c r="E434" s="28" t="s">
        <v>38</v>
      </c>
      <c r="F434" s="28" t="s">
        <v>38</v>
      </c>
      <c r="G434" s="28" t="s">
        <v>38</v>
      </c>
      <c r="H434" s="40" t="s">
        <v>38</v>
      </c>
      <c r="I434" s="28" t="s">
        <v>38</v>
      </c>
      <c r="J434" s="28" t="s">
        <v>38</v>
      </c>
      <c r="K434" s="37" t="s">
        <v>38</v>
      </c>
      <c r="L434" s="38" t="s">
        <v>38</v>
      </c>
      <c r="M434" s="39" t="s">
        <v>38</v>
      </c>
      <c r="N434" s="28" t="s">
        <v>38</v>
      </c>
      <c r="O434" s="40" t="s">
        <v>38</v>
      </c>
      <c r="P434" s="39" t="s">
        <v>38</v>
      </c>
      <c r="Q434" s="28" t="s">
        <v>38</v>
      </c>
      <c r="R434" s="28" t="s">
        <v>38</v>
      </c>
      <c r="S434" s="40" t="s">
        <v>38</v>
      </c>
      <c r="T434" s="39" t="s">
        <v>38</v>
      </c>
      <c r="U434" s="28" t="s">
        <v>38</v>
      </c>
      <c r="V434" s="28" t="s">
        <v>38</v>
      </c>
      <c r="W434" s="28" t="s">
        <v>38</v>
      </c>
      <c r="X434" s="40" t="s">
        <v>38</v>
      </c>
    </row>
    <row r="435" spans="1:24" ht="96">
      <c r="A435" s="214" t="s">
        <v>3657</v>
      </c>
      <c r="B435" s="28" t="s">
        <v>47</v>
      </c>
      <c r="C435" s="47" t="s">
        <v>836</v>
      </c>
      <c r="D435" s="42" t="s">
        <v>837</v>
      </c>
      <c r="E435" s="28" t="s">
        <v>50</v>
      </c>
      <c r="F435" s="28" t="s">
        <v>50</v>
      </c>
      <c r="G435" s="28" t="s">
        <v>50</v>
      </c>
      <c r="H435" s="40" t="s">
        <v>50</v>
      </c>
      <c r="I435" s="28" t="s">
        <v>80</v>
      </c>
      <c r="J435" s="28" t="s">
        <v>838</v>
      </c>
      <c r="K435" s="43" t="s">
        <v>839</v>
      </c>
      <c r="L435" s="44" t="s">
        <v>420</v>
      </c>
      <c r="M435" s="39" t="s">
        <v>55</v>
      </c>
      <c r="N435" s="28" t="s">
        <v>55</v>
      </c>
      <c r="O435" s="40" t="s">
        <v>55</v>
      </c>
      <c r="P435" s="39" t="s">
        <v>50</v>
      </c>
      <c r="Q435" s="28" t="s">
        <v>50</v>
      </c>
      <c r="R435" s="28" t="s">
        <v>56</v>
      </c>
      <c r="S435" s="40" t="s">
        <v>56</v>
      </c>
      <c r="T435" s="39" t="s">
        <v>50</v>
      </c>
      <c r="U435" s="28" t="s">
        <v>50</v>
      </c>
      <c r="V435" s="28" t="s">
        <v>50</v>
      </c>
      <c r="W435" s="28" t="s">
        <v>50</v>
      </c>
      <c r="X435" s="40" t="s">
        <v>56</v>
      </c>
    </row>
    <row r="436" spans="1:24" ht="160">
      <c r="A436" s="214" t="s">
        <v>3658</v>
      </c>
      <c r="B436" s="28" t="s">
        <v>47</v>
      </c>
      <c r="C436" s="47" t="s">
        <v>840</v>
      </c>
      <c r="D436" s="42" t="s">
        <v>841</v>
      </c>
      <c r="E436" s="28" t="s">
        <v>50</v>
      </c>
      <c r="F436" s="28" t="s">
        <v>50</v>
      </c>
      <c r="G436" s="28" t="s">
        <v>50</v>
      </c>
      <c r="H436" s="40" t="s">
        <v>50</v>
      </c>
      <c r="I436" s="28" t="s">
        <v>38</v>
      </c>
      <c r="J436" s="28" t="s">
        <v>38</v>
      </c>
      <c r="K436" s="37" t="s">
        <v>38</v>
      </c>
      <c r="L436" s="38" t="s">
        <v>38</v>
      </c>
      <c r="M436" s="39" t="s">
        <v>38</v>
      </c>
      <c r="N436" s="28" t="s">
        <v>38</v>
      </c>
      <c r="O436" s="40" t="s">
        <v>38</v>
      </c>
      <c r="P436" s="39" t="s">
        <v>38</v>
      </c>
      <c r="Q436" s="28" t="s">
        <v>38</v>
      </c>
      <c r="R436" s="28" t="s">
        <v>38</v>
      </c>
      <c r="S436" s="40" t="s">
        <v>38</v>
      </c>
      <c r="T436" s="39" t="s">
        <v>38</v>
      </c>
      <c r="U436" s="28" t="s">
        <v>38</v>
      </c>
      <c r="V436" s="28" t="s">
        <v>38</v>
      </c>
      <c r="W436" s="28" t="s">
        <v>38</v>
      </c>
      <c r="X436" s="40" t="s">
        <v>38</v>
      </c>
    </row>
    <row r="437" spans="1:24" ht="96">
      <c r="A437" s="214" t="s">
        <v>3659</v>
      </c>
      <c r="B437" s="28" t="s">
        <v>47</v>
      </c>
      <c r="C437" s="47" t="s">
        <v>842</v>
      </c>
      <c r="D437" s="42" t="s">
        <v>843</v>
      </c>
      <c r="E437" s="28" t="s">
        <v>50</v>
      </c>
      <c r="F437" s="28" t="s">
        <v>50</v>
      </c>
      <c r="G437" s="28" t="s">
        <v>50</v>
      </c>
      <c r="H437" s="40" t="s">
        <v>50</v>
      </c>
      <c r="I437" s="28" t="s">
        <v>117</v>
      </c>
      <c r="J437" s="28" t="s">
        <v>838</v>
      </c>
      <c r="K437" s="43" t="s">
        <v>839</v>
      </c>
      <c r="L437" s="44" t="s">
        <v>420</v>
      </c>
      <c r="M437" s="39" t="s">
        <v>55</v>
      </c>
      <c r="N437" s="28" t="s">
        <v>55</v>
      </c>
      <c r="O437" s="40" t="s">
        <v>55</v>
      </c>
      <c r="P437" s="39" t="s">
        <v>50</v>
      </c>
      <c r="Q437" s="28" t="s">
        <v>50</v>
      </c>
      <c r="R437" s="28" t="s">
        <v>56</v>
      </c>
      <c r="S437" s="40" t="s">
        <v>56</v>
      </c>
      <c r="T437" s="39" t="s">
        <v>50</v>
      </c>
      <c r="U437" s="28" t="s">
        <v>50</v>
      </c>
      <c r="V437" s="28" t="s">
        <v>50</v>
      </c>
      <c r="W437" s="28" t="s">
        <v>50</v>
      </c>
      <c r="X437" s="40" t="s">
        <v>56</v>
      </c>
    </row>
    <row r="438" spans="1:24" ht="32">
      <c r="A438" s="214" t="s">
        <v>793</v>
      </c>
      <c r="B438" s="28" t="s">
        <v>43</v>
      </c>
      <c r="C438" s="47" t="s">
        <v>845</v>
      </c>
      <c r="D438" s="41" t="s">
        <v>846</v>
      </c>
      <c r="E438" s="28" t="s">
        <v>38</v>
      </c>
      <c r="F438" s="28" t="s">
        <v>38</v>
      </c>
      <c r="G438" s="28" t="s">
        <v>38</v>
      </c>
      <c r="H438" s="40" t="s">
        <v>38</v>
      </c>
      <c r="I438" s="28" t="s">
        <v>38</v>
      </c>
      <c r="J438" s="28" t="s">
        <v>38</v>
      </c>
      <c r="K438" s="37" t="s">
        <v>38</v>
      </c>
      <c r="L438" s="38" t="s">
        <v>38</v>
      </c>
      <c r="M438" s="39" t="s">
        <v>38</v>
      </c>
      <c r="N438" s="28" t="s">
        <v>38</v>
      </c>
      <c r="O438" s="40" t="s">
        <v>38</v>
      </c>
      <c r="P438" s="39" t="s">
        <v>38</v>
      </c>
      <c r="Q438" s="28" t="s">
        <v>38</v>
      </c>
      <c r="R438" s="28" t="s">
        <v>38</v>
      </c>
      <c r="S438" s="40" t="s">
        <v>38</v>
      </c>
      <c r="T438" s="39" t="s">
        <v>38</v>
      </c>
      <c r="U438" s="28" t="s">
        <v>38</v>
      </c>
      <c r="V438" s="28" t="s">
        <v>38</v>
      </c>
      <c r="W438" s="28" t="s">
        <v>38</v>
      </c>
      <c r="X438" s="40" t="s">
        <v>38</v>
      </c>
    </row>
    <row r="439" spans="1:24" ht="96">
      <c r="A439" s="214" t="s">
        <v>3660</v>
      </c>
      <c r="B439" s="28" t="s">
        <v>47</v>
      </c>
      <c r="C439" s="47" t="s">
        <v>847</v>
      </c>
      <c r="D439" s="42" t="s">
        <v>848</v>
      </c>
      <c r="E439" s="28" t="s">
        <v>50</v>
      </c>
      <c r="F439" s="28" t="s">
        <v>50</v>
      </c>
      <c r="G439" s="28" t="s">
        <v>50</v>
      </c>
      <c r="H439" s="40" t="s">
        <v>50</v>
      </c>
      <c r="I439" s="28" t="s">
        <v>80</v>
      </c>
      <c r="J439" s="28" t="s">
        <v>829</v>
      </c>
      <c r="K439" s="43" t="s">
        <v>830</v>
      </c>
      <c r="L439" s="44" t="s">
        <v>420</v>
      </c>
      <c r="M439" s="39" t="s">
        <v>55</v>
      </c>
      <c r="N439" s="28" t="s">
        <v>55</v>
      </c>
      <c r="O439" s="40" t="s">
        <v>55</v>
      </c>
      <c r="P439" s="39" t="s">
        <v>50</v>
      </c>
      <c r="Q439" s="28" t="s">
        <v>50</v>
      </c>
      <c r="R439" s="28" t="s">
        <v>56</v>
      </c>
      <c r="S439" s="40" t="s">
        <v>56</v>
      </c>
      <c r="T439" s="39" t="s">
        <v>50</v>
      </c>
      <c r="U439" s="28" t="s">
        <v>50</v>
      </c>
      <c r="V439" s="28" t="s">
        <v>50</v>
      </c>
      <c r="W439" s="28" t="s">
        <v>50</v>
      </c>
      <c r="X439" s="40" t="s">
        <v>56</v>
      </c>
    </row>
    <row r="440" spans="1:24" ht="96">
      <c r="A440" s="214" t="s">
        <v>3660</v>
      </c>
      <c r="B440" s="28" t="s">
        <v>47</v>
      </c>
      <c r="C440" s="47" t="s">
        <v>847</v>
      </c>
      <c r="D440" s="42" t="s">
        <v>848</v>
      </c>
      <c r="E440" s="28" t="s">
        <v>50</v>
      </c>
      <c r="F440" s="28" t="s">
        <v>50</v>
      </c>
      <c r="G440" s="28" t="s">
        <v>50</v>
      </c>
      <c r="H440" s="40" t="s">
        <v>50</v>
      </c>
      <c r="I440" s="28" t="s">
        <v>74</v>
      </c>
      <c r="J440" s="28" t="s">
        <v>802</v>
      </c>
      <c r="K440" s="43" t="s">
        <v>803</v>
      </c>
      <c r="L440" s="44" t="s">
        <v>420</v>
      </c>
      <c r="M440" s="39" t="s">
        <v>55</v>
      </c>
      <c r="N440" s="28" t="s">
        <v>55</v>
      </c>
      <c r="O440" s="40" t="s">
        <v>55</v>
      </c>
      <c r="P440" s="39" t="s">
        <v>50</v>
      </c>
      <c r="Q440" s="28" t="s">
        <v>56</v>
      </c>
      <c r="R440" s="28" t="s">
        <v>50</v>
      </c>
      <c r="S440" s="40" t="s">
        <v>56</v>
      </c>
      <c r="T440" s="39" t="s">
        <v>56</v>
      </c>
      <c r="U440" s="28" t="s">
        <v>56</v>
      </c>
      <c r="V440" s="28" t="s">
        <v>56</v>
      </c>
      <c r="W440" s="28" t="s">
        <v>50</v>
      </c>
      <c r="X440" s="40" t="s">
        <v>56</v>
      </c>
    </row>
    <row r="441" spans="1:24" ht="64">
      <c r="A441" s="214" t="s">
        <v>795</v>
      </c>
      <c r="B441" s="28" t="s">
        <v>43</v>
      </c>
      <c r="C441" s="47" t="s">
        <v>850</v>
      </c>
      <c r="D441" s="41" t="s">
        <v>851</v>
      </c>
      <c r="E441" s="28" t="s">
        <v>38</v>
      </c>
      <c r="F441" s="28" t="s">
        <v>38</v>
      </c>
      <c r="G441" s="28" t="s">
        <v>38</v>
      </c>
      <c r="H441" s="40" t="s">
        <v>38</v>
      </c>
      <c r="I441" s="28" t="s">
        <v>38</v>
      </c>
      <c r="J441" s="28" t="s">
        <v>38</v>
      </c>
      <c r="K441" s="37" t="s">
        <v>38</v>
      </c>
      <c r="L441" s="38" t="s">
        <v>38</v>
      </c>
      <c r="M441" s="39" t="s">
        <v>38</v>
      </c>
      <c r="N441" s="28" t="s">
        <v>38</v>
      </c>
      <c r="O441" s="40" t="s">
        <v>38</v>
      </c>
      <c r="P441" s="39" t="s">
        <v>38</v>
      </c>
      <c r="Q441" s="28" t="s">
        <v>38</v>
      </c>
      <c r="R441" s="28" t="s">
        <v>38</v>
      </c>
      <c r="S441" s="40" t="s">
        <v>38</v>
      </c>
      <c r="T441" s="39" t="s">
        <v>38</v>
      </c>
      <c r="U441" s="28" t="s">
        <v>38</v>
      </c>
      <c r="V441" s="28" t="s">
        <v>38</v>
      </c>
      <c r="W441" s="28" t="s">
        <v>38</v>
      </c>
      <c r="X441" s="40" t="s">
        <v>38</v>
      </c>
    </row>
    <row r="442" spans="1:24" ht="80">
      <c r="A442" s="214" t="s">
        <v>3661</v>
      </c>
      <c r="B442" s="28" t="s">
        <v>47</v>
      </c>
      <c r="C442" s="47" t="s">
        <v>852</v>
      </c>
      <c r="D442" s="42" t="s">
        <v>853</v>
      </c>
      <c r="E442" s="28" t="s">
        <v>50</v>
      </c>
      <c r="F442" s="28" t="s">
        <v>50</v>
      </c>
      <c r="G442" s="28" t="s">
        <v>50</v>
      </c>
      <c r="H442" s="40" t="s">
        <v>50</v>
      </c>
      <c r="I442" s="28" t="s">
        <v>74</v>
      </c>
      <c r="J442" s="28" t="s">
        <v>854</v>
      </c>
      <c r="K442" s="43" t="s">
        <v>855</v>
      </c>
      <c r="L442" s="44" t="s">
        <v>420</v>
      </c>
      <c r="M442" s="39" t="s">
        <v>55</v>
      </c>
      <c r="N442" s="28" t="s">
        <v>55</v>
      </c>
      <c r="O442" s="40" t="s">
        <v>55</v>
      </c>
      <c r="P442" s="39" t="s">
        <v>50</v>
      </c>
      <c r="Q442" s="28" t="s">
        <v>50</v>
      </c>
      <c r="R442" s="28" t="s">
        <v>56</v>
      </c>
      <c r="S442" s="40" t="s">
        <v>56</v>
      </c>
      <c r="T442" s="39" t="s">
        <v>50</v>
      </c>
      <c r="U442" s="28" t="s">
        <v>50</v>
      </c>
      <c r="V442" s="28" t="s">
        <v>50</v>
      </c>
      <c r="W442" s="28" t="s">
        <v>50</v>
      </c>
      <c r="X442" s="40" t="s">
        <v>56</v>
      </c>
    </row>
    <row r="443" spans="1:24" ht="64">
      <c r="A443" s="214" t="s">
        <v>3661</v>
      </c>
      <c r="B443" s="28" t="s">
        <v>47</v>
      </c>
      <c r="C443" s="47" t="s">
        <v>852</v>
      </c>
      <c r="D443" s="42" t="s">
        <v>853</v>
      </c>
      <c r="E443" s="28" t="s">
        <v>50</v>
      </c>
      <c r="F443" s="28" t="s">
        <v>50</v>
      </c>
      <c r="G443" s="28" t="s">
        <v>50</v>
      </c>
      <c r="H443" s="40" t="s">
        <v>50</v>
      </c>
      <c r="I443" s="28" t="s">
        <v>74</v>
      </c>
      <c r="J443" s="28" t="s">
        <v>856</v>
      </c>
      <c r="K443" s="43" t="s">
        <v>857</v>
      </c>
      <c r="L443" s="44" t="s">
        <v>420</v>
      </c>
      <c r="M443" s="39" t="s">
        <v>55</v>
      </c>
      <c r="N443" s="28" t="s">
        <v>55</v>
      </c>
      <c r="O443" s="40" t="s">
        <v>55</v>
      </c>
      <c r="P443" s="39" t="s">
        <v>50</v>
      </c>
      <c r="Q443" s="28" t="s">
        <v>50</v>
      </c>
      <c r="R443" s="28" t="s">
        <v>56</v>
      </c>
      <c r="S443" s="40" t="s">
        <v>56</v>
      </c>
      <c r="T443" s="39" t="s">
        <v>50</v>
      </c>
      <c r="U443" s="28" t="s">
        <v>50</v>
      </c>
      <c r="V443" s="28" t="s">
        <v>50</v>
      </c>
      <c r="W443" s="28" t="s">
        <v>56</v>
      </c>
      <c r="X443" s="40" t="s">
        <v>56</v>
      </c>
    </row>
    <row r="444" spans="1:24" ht="64">
      <c r="A444" s="214" t="s">
        <v>3661</v>
      </c>
      <c r="B444" s="28" t="s">
        <v>47</v>
      </c>
      <c r="C444" s="47" t="s">
        <v>852</v>
      </c>
      <c r="D444" s="42" t="s">
        <v>853</v>
      </c>
      <c r="E444" s="28" t="s">
        <v>50</v>
      </c>
      <c r="F444" s="28" t="s">
        <v>50</v>
      </c>
      <c r="G444" s="28" t="s">
        <v>50</v>
      </c>
      <c r="H444" s="40" t="s">
        <v>50</v>
      </c>
      <c r="I444" s="28" t="s">
        <v>74</v>
      </c>
      <c r="J444" s="28" t="s">
        <v>858</v>
      </c>
      <c r="K444" s="43" t="s">
        <v>859</v>
      </c>
      <c r="L444" s="44" t="s">
        <v>420</v>
      </c>
      <c r="M444" s="39" t="s">
        <v>55</v>
      </c>
      <c r="N444" s="28" t="s">
        <v>55</v>
      </c>
      <c r="O444" s="40" t="s">
        <v>55</v>
      </c>
      <c r="P444" s="39" t="s">
        <v>50</v>
      </c>
      <c r="Q444" s="28" t="s">
        <v>50</v>
      </c>
      <c r="R444" s="28" t="s">
        <v>56</v>
      </c>
      <c r="S444" s="40" t="s">
        <v>56</v>
      </c>
      <c r="T444" s="39" t="s">
        <v>50</v>
      </c>
      <c r="U444" s="28" t="s">
        <v>50</v>
      </c>
      <c r="V444" s="28" t="s">
        <v>50</v>
      </c>
      <c r="W444" s="28" t="s">
        <v>56</v>
      </c>
      <c r="X444" s="40" t="s">
        <v>56</v>
      </c>
    </row>
    <row r="445" spans="1:24" ht="80">
      <c r="A445" s="214" t="s">
        <v>3662</v>
      </c>
      <c r="B445" s="28" t="s">
        <v>47</v>
      </c>
      <c r="C445" s="47" t="s">
        <v>860</v>
      </c>
      <c r="D445" s="42" t="s">
        <v>861</v>
      </c>
      <c r="E445" s="28" t="s">
        <v>50</v>
      </c>
      <c r="F445" s="28" t="s">
        <v>50</v>
      </c>
      <c r="G445" s="28" t="s">
        <v>50</v>
      </c>
      <c r="H445" s="40" t="s">
        <v>50</v>
      </c>
      <c r="I445" s="28" t="s">
        <v>117</v>
      </c>
      <c r="J445" s="28" t="s">
        <v>862</v>
      </c>
      <c r="K445" s="43" t="s">
        <v>863</v>
      </c>
      <c r="L445" s="44" t="s">
        <v>420</v>
      </c>
      <c r="M445" s="39" t="s">
        <v>84</v>
      </c>
      <c r="N445" s="28" t="s">
        <v>84</v>
      </c>
      <c r="O445" s="40" t="s">
        <v>84</v>
      </c>
      <c r="P445" s="39" t="s">
        <v>56</v>
      </c>
      <c r="Q445" s="28" t="s">
        <v>50</v>
      </c>
      <c r="R445" s="28" t="s">
        <v>50</v>
      </c>
      <c r="S445" s="40" t="s">
        <v>56</v>
      </c>
      <c r="T445" s="39" t="s">
        <v>50</v>
      </c>
      <c r="U445" s="28" t="s">
        <v>50</v>
      </c>
      <c r="V445" s="28" t="s">
        <v>50</v>
      </c>
      <c r="W445" s="28" t="s">
        <v>56</v>
      </c>
      <c r="X445" s="40" t="s">
        <v>56</v>
      </c>
    </row>
    <row r="446" spans="1:24" ht="80">
      <c r="A446" s="214" t="s">
        <v>3662</v>
      </c>
      <c r="B446" s="28" t="s">
        <v>47</v>
      </c>
      <c r="C446" s="47" t="s">
        <v>860</v>
      </c>
      <c r="D446" s="42" t="s">
        <v>861</v>
      </c>
      <c r="E446" s="28" t="s">
        <v>50</v>
      </c>
      <c r="F446" s="28" t="s">
        <v>50</v>
      </c>
      <c r="G446" s="28" t="s">
        <v>50</v>
      </c>
      <c r="H446" s="40" t="s">
        <v>50</v>
      </c>
      <c r="I446" s="28" t="s">
        <v>74</v>
      </c>
      <c r="J446" s="28" t="s">
        <v>864</v>
      </c>
      <c r="K446" s="43" t="s">
        <v>865</v>
      </c>
      <c r="L446" s="44" t="s">
        <v>420</v>
      </c>
      <c r="M446" s="39" t="s">
        <v>55</v>
      </c>
      <c r="N446" s="28" t="s">
        <v>55</v>
      </c>
      <c r="O446" s="40" t="s">
        <v>55</v>
      </c>
      <c r="P446" s="39" t="s">
        <v>56</v>
      </c>
      <c r="Q446" s="28" t="s">
        <v>50</v>
      </c>
      <c r="R446" s="28" t="s">
        <v>50</v>
      </c>
      <c r="S446" s="40" t="s">
        <v>56</v>
      </c>
      <c r="T446" s="39" t="s">
        <v>50</v>
      </c>
      <c r="U446" s="28" t="s">
        <v>50</v>
      </c>
      <c r="V446" s="28" t="s">
        <v>50</v>
      </c>
      <c r="W446" s="28" t="s">
        <v>56</v>
      </c>
      <c r="X446" s="40" t="s">
        <v>56</v>
      </c>
    </row>
    <row r="447" spans="1:24" ht="80">
      <c r="A447" s="214" t="s">
        <v>3662</v>
      </c>
      <c r="B447" s="28" t="s">
        <v>47</v>
      </c>
      <c r="C447" s="47" t="s">
        <v>860</v>
      </c>
      <c r="D447" s="42" t="s">
        <v>861</v>
      </c>
      <c r="E447" s="28" t="s">
        <v>50</v>
      </c>
      <c r="F447" s="28" t="s">
        <v>50</v>
      </c>
      <c r="G447" s="28" t="s">
        <v>50</v>
      </c>
      <c r="H447" s="40" t="s">
        <v>50</v>
      </c>
      <c r="I447" s="28" t="s">
        <v>117</v>
      </c>
      <c r="J447" s="28" t="s">
        <v>858</v>
      </c>
      <c r="K447" s="43" t="s">
        <v>859</v>
      </c>
      <c r="L447" s="44" t="s">
        <v>420</v>
      </c>
      <c r="M447" s="39" t="s">
        <v>55</v>
      </c>
      <c r="N447" s="28" t="s">
        <v>55</v>
      </c>
      <c r="O447" s="40" t="s">
        <v>55</v>
      </c>
      <c r="P447" s="39" t="s">
        <v>50</v>
      </c>
      <c r="Q447" s="28" t="s">
        <v>50</v>
      </c>
      <c r="R447" s="28" t="s">
        <v>56</v>
      </c>
      <c r="S447" s="40" t="s">
        <v>56</v>
      </c>
      <c r="T447" s="39" t="s">
        <v>50</v>
      </c>
      <c r="U447" s="28" t="s">
        <v>50</v>
      </c>
      <c r="V447" s="28" t="s">
        <v>50</v>
      </c>
      <c r="W447" s="28" t="s">
        <v>56</v>
      </c>
      <c r="X447" s="40" t="s">
        <v>56</v>
      </c>
    </row>
    <row r="448" spans="1:24" ht="80">
      <c r="A448" s="214" t="s">
        <v>3662</v>
      </c>
      <c r="B448" s="28" t="s">
        <v>47</v>
      </c>
      <c r="C448" s="47" t="s">
        <v>860</v>
      </c>
      <c r="D448" s="42" t="s">
        <v>861</v>
      </c>
      <c r="E448" s="28" t="s">
        <v>50</v>
      </c>
      <c r="F448" s="28" t="s">
        <v>50</v>
      </c>
      <c r="G448" s="28" t="s">
        <v>50</v>
      </c>
      <c r="H448" s="40" t="s">
        <v>50</v>
      </c>
      <c r="I448" s="28" t="s">
        <v>74</v>
      </c>
      <c r="J448" s="28" t="s">
        <v>854</v>
      </c>
      <c r="K448" s="43" t="s">
        <v>855</v>
      </c>
      <c r="L448" s="44" t="s">
        <v>420</v>
      </c>
      <c r="M448" s="39" t="s">
        <v>55</v>
      </c>
      <c r="N448" s="28" t="s">
        <v>55</v>
      </c>
      <c r="O448" s="40" t="s">
        <v>55</v>
      </c>
      <c r="P448" s="39" t="s">
        <v>50</v>
      </c>
      <c r="Q448" s="28" t="s">
        <v>50</v>
      </c>
      <c r="R448" s="28" t="s">
        <v>56</v>
      </c>
      <c r="S448" s="40" t="s">
        <v>56</v>
      </c>
      <c r="T448" s="39" t="s">
        <v>50</v>
      </c>
      <c r="U448" s="28" t="s">
        <v>50</v>
      </c>
      <c r="V448" s="28" t="s">
        <v>50</v>
      </c>
      <c r="W448" s="28" t="s">
        <v>50</v>
      </c>
      <c r="X448" s="40" t="s">
        <v>56</v>
      </c>
    </row>
    <row r="449" spans="1:24" ht="112">
      <c r="A449" s="214" t="s">
        <v>3663</v>
      </c>
      <c r="B449" s="28" t="s">
        <v>47</v>
      </c>
      <c r="C449" s="47" t="s">
        <v>866</v>
      </c>
      <c r="D449" s="42" t="s">
        <v>867</v>
      </c>
      <c r="E449" s="28" t="s">
        <v>50</v>
      </c>
      <c r="F449" s="28" t="s">
        <v>50</v>
      </c>
      <c r="G449" s="28" t="s">
        <v>50</v>
      </c>
      <c r="H449" s="40" t="s">
        <v>50</v>
      </c>
      <c r="I449" s="28" t="s">
        <v>117</v>
      </c>
      <c r="J449" s="28" t="s">
        <v>858</v>
      </c>
      <c r="K449" s="43" t="s">
        <v>859</v>
      </c>
      <c r="L449" s="44" t="s">
        <v>420</v>
      </c>
      <c r="M449" s="39" t="s">
        <v>55</v>
      </c>
      <c r="N449" s="28" t="s">
        <v>55</v>
      </c>
      <c r="O449" s="40" t="s">
        <v>55</v>
      </c>
      <c r="P449" s="39" t="s">
        <v>50</v>
      </c>
      <c r="Q449" s="28" t="s">
        <v>50</v>
      </c>
      <c r="R449" s="28" t="s">
        <v>56</v>
      </c>
      <c r="S449" s="40" t="s">
        <v>56</v>
      </c>
      <c r="T449" s="39" t="s">
        <v>50</v>
      </c>
      <c r="U449" s="28" t="s">
        <v>50</v>
      </c>
      <c r="V449" s="28" t="s">
        <v>50</v>
      </c>
      <c r="W449" s="28" t="s">
        <v>56</v>
      </c>
      <c r="X449" s="40" t="s">
        <v>56</v>
      </c>
    </row>
    <row r="450" spans="1:24" ht="48">
      <c r="A450" s="214" t="s">
        <v>3664</v>
      </c>
      <c r="B450" s="28" t="s">
        <v>47</v>
      </c>
      <c r="C450" s="47" t="s">
        <v>868</v>
      </c>
      <c r="D450" s="42" t="s">
        <v>869</v>
      </c>
      <c r="E450" s="28" t="s">
        <v>50</v>
      </c>
      <c r="F450" s="28" t="s">
        <v>50</v>
      </c>
      <c r="G450" s="28" t="s">
        <v>50</v>
      </c>
      <c r="H450" s="40" t="s">
        <v>50</v>
      </c>
      <c r="I450" s="28" t="s">
        <v>117</v>
      </c>
      <c r="J450" s="28" t="s">
        <v>121</v>
      </c>
      <c r="K450" s="43" t="s">
        <v>122</v>
      </c>
      <c r="L450" s="44" t="s">
        <v>95</v>
      </c>
      <c r="M450" s="39" t="s">
        <v>109</v>
      </c>
      <c r="N450" s="28" t="s">
        <v>109</v>
      </c>
      <c r="O450" s="40" t="s">
        <v>109</v>
      </c>
      <c r="P450" s="39" t="s">
        <v>56</v>
      </c>
      <c r="Q450" s="28" t="s">
        <v>56</v>
      </c>
      <c r="R450" s="28" t="s">
        <v>50</v>
      </c>
      <c r="S450" s="40" t="s">
        <v>56</v>
      </c>
      <c r="T450" s="39" t="s">
        <v>56</v>
      </c>
      <c r="U450" s="28" t="s">
        <v>56</v>
      </c>
      <c r="V450" s="28" t="s">
        <v>56</v>
      </c>
      <c r="W450" s="28" t="s">
        <v>50</v>
      </c>
      <c r="X450" s="40" t="s">
        <v>56</v>
      </c>
    </row>
    <row r="451" spans="1:24" ht="48">
      <c r="A451" s="214" t="s">
        <v>3664</v>
      </c>
      <c r="B451" s="28" t="s">
        <v>47</v>
      </c>
      <c r="C451" s="47" t="s">
        <v>868</v>
      </c>
      <c r="D451" s="42" t="s">
        <v>869</v>
      </c>
      <c r="E451" s="28" t="s">
        <v>50</v>
      </c>
      <c r="F451" s="28" t="s">
        <v>50</v>
      </c>
      <c r="G451" s="28" t="s">
        <v>50</v>
      </c>
      <c r="H451" s="40" t="s">
        <v>50</v>
      </c>
      <c r="I451" s="28" t="s">
        <v>117</v>
      </c>
      <c r="J451" s="28" t="s">
        <v>340</v>
      </c>
      <c r="K451" s="43" t="s">
        <v>341</v>
      </c>
      <c r="L451" s="44" t="s">
        <v>342</v>
      </c>
      <c r="M451" s="39" t="s">
        <v>55</v>
      </c>
      <c r="N451" s="28" t="s">
        <v>55</v>
      </c>
      <c r="O451" s="40" t="s">
        <v>55</v>
      </c>
      <c r="P451" s="39" t="s">
        <v>56</v>
      </c>
      <c r="Q451" s="28" t="s">
        <v>56</v>
      </c>
      <c r="R451" s="28" t="s">
        <v>50</v>
      </c>
      <c r="S451" s="40" t="s">
        <v>56</v>
      </c>
      <c r="T451" s="39" t="s">
        <v>50</v>
      </c>
      <c r="U451" s="28" t="s">
        <v>50</v>
      </c>
      <c r="V451" s="28" t="s">
        <v>50</v>
      </c>
      <c r="W451" s="28" t="s">
        <v>56</v>
      </c>
      <c r="X451" s="40" t="s">
        <v>56</v>
      </c>
    </row>
    <row r="452" spans="1:24" ht="32">
      <c r="A452" s="214" t="s">
        <v>797</v>
      </c>
      <c r="B452" s="28" t="s">
        <v>43</v>
      </c>
      <c r="C452" s="47" t="s">
        <v>871</v>
      </c>
      <c r="D452" s="41" t="s">
        <v>872</v>
      </c>
      <c r="E452" s="28" t="s">
        <v>38</v>
      </c>
      <c r="F452" s="28" t="s">
        <v>38</v>
      </c>
      <c r="G452" s="28" t="s">
        <v>38</v>
      </c>
      <c r="H452" s="40" t="s">
        <v>38</v>
      </c>
      <c r="I452" s="28" t="s">
        <v>38</v>
      </c>
      <c r="J452" s="28" t="s">
        <v>38</v>
      </c>
      <c r="K452" s="37" t="s">
        <v>38</v>
      </c>
      <c r="L452" s="38" t="s">
        <v>38</v>
      </c>
      <c r="M452" s="39" t="s">
        <v>38</v>
      </c>
      <c r="N452" s="28" t="s">
        <v>38</v>
      </c>
      <c r="O452" s="40" t="s">
        <v>38</v>
      </c>
      <c r="P452" s="39" t="s">
        <v>38</v>
      </c>
      <c r="Q452" s="28" t="s">
        <v>38</v>
      </c>
      <c r="R452" s="28" t="s">
        <v>38</v>
      </c>
      <c r="S452" s="40" t="s">
        <v>38</v>
      </c>
      <c r="T452" s="39" t="s">
        <v>38</v>
      </c>
      <c r="U452" s="28" t="s">
        <v>38</v>
      </c>
      <c r="V452" s="28" t="s">
        <v>38</v>
      </c>
      <c r="W452" s="28" t="s">
        <v>38</v>
      </c>
      <c r="X452" s="40" t="s">
        <v>38</v>
      </c>
    </row>
    <row r="453" spans="1:24" ht="80">
      <c r="A453" s="214" t="s">
        <v>3665</v>
      </c>
      <c r="B453" s="28" t="s">
        <v>47</v>
      </c>
      <c r="C453" s="47" t="s">
        <v>873</v>
      </c>
      <c r="D453" s="42" t="s">
        <v>874</v>
      </c>
      <c r="E453" s="28" t="s">
        <v>50</v>
      </c>
      <c r="F453" s="28" t="s">
        <v>50</v>
      </c>
      <c r="G453" s="28" t="s">
        <v>50</v>
      </c>
      <c r="H453" s="40" t="s">
        <v>50</v>
      </c>
      <c r="I453" s="28" t="s">
        <v>117</v>
      </c>
      <c r="J453" s="28" t="s">
        <v>822</v>
      </c>
      <c r="K453" s="43" t="s">
        <v>823</v>
      </c>
      <c r="L453" s="44" t="s">
        <v>362</v>
      </c>
      <c r="M453" s="39" t="s">
        <v>55</v>
      </c>
      <c r="N453" s="28" t="s">
        <v>55</v>
      </c>
      <c r="O453" s="40" t="s">
        <v>55</v>
      </c>
      <c r="P453" s="39" t="s">
        <v>50</v>
      </c>
      <c r="Q453" s="28" t="s">
        <v>50</v>
      </c>
      <c r="R453" s="28" t="s">
        <v>56</v>
      </c>
      <c r="S453" s="40" t="s">
        <v>56</v>
      </c>
      <c r="T453" s="39" t="s">
        <v>50</v>
      </c>
      <c r="U453" s="28" t="s">
        <v>50</v>
      </c>
      <c r="V453" s="28" t="s">
        <v>50</v>
      </c>
      <c r="W453" s="28" t="s">
        <v>50</v>
      </c>
      <c r="X453" s="40" t="s">
        <v>56</v>
      </c>
    </row>
    <row r="454" spans="1:24" ht="48">
      <c r="A454" s="214" t="s">
        <v>3665</v>
      </c>
      <c r="B454" s="28" t="s">
        <v>47</v>
      </c>
      <c r="C454" s="47" t="s">
        <v>873</v>
      </c>
      <c r="D454" s="42" t="s">
        <v>874</v>
      </c>
      <c r="E454" s="28" t="s">
        <v>50</v>
      </c>
      <c r="F454" s="28" t="s">
        <v>50</v>
      </c>
      <c r="G454" s="28" t="s">
        <v>50</v>
      </c>
      <c r="H454" s="40" t="s">
        <v>50</v>
      </c>
      <c r="I454" s="28" t="s">
        <v>74</v>
      </c>
      <c r="J454" s="28" t="s">
        <v>875</v>
      </c>
      <c r="K454" s="43" t="s">
        <v>876</v>
      </c>
      <c r="L454" s="44" t="s">
        <v>350</v>
      </c>
      <c r="M454" s="39" t="s">
        <v>109</v>
      </c>
      <c r="N454" s="28" t="s">
        <v>109</v>
      </c>
      <c r="O454" s="40" t="s">
        <v>109</v>
      </c>
      <c r="P454" s="39" t="s">
        <v>50</v>
      </c>
      <c r="Q454" s="28" t="s">
        <v>56</v>
      </c>
      <c r="R454" s="28" t="s">
        <v>56</v>
      </c>
      <c r="S454" s="40" t="s">
        <v>56</v>
      </c>
      <c r="T454" s="39" t="s">
        <v>56</v>
      </c>
      <c r="U454" s="28" t="s">
        <v>56</v>
      </c>
      <c r="V454" s="28" t="s">
        <v>56</v>
      </c>
      <c r="W454" s="28" t="s">
        <v>50</v>
      </c>
      <c r="X454" s="40" t="s">
        <v>56</v>
      </c>
    </row>
    <row r="455" spans="1:24" ht="80">
      <c r="A455" s="214" t="s">
        <v>3665</v>
      </c>
      <c r="B455" s="28" t="s">
        <v>47</v>
      </c>
      <c r="C455" s="47" t="s">
        <v>873</v>
      </c>
      <c r="D455" s="42" t="s">
        <v>874</v>
      </c>
      <c r="E455" s="28" t="s">
        <v>50</v>
      </c>
      <c r="F455" s="28" t="s">
        <v>50</v>
      </c>
      <c r="G455" s="28" t="s">
        <v>50</v>
      </c>
      <c r="H455" s="40" t="s">
        <v>50</v>
      </c>
      <c r="I455" s="28" t="s">
        <v>117</v>
      </c>
      <c r="J455" s="28" t="s">
        <v>449</v>
      </c>
      <c r="K455" s="43" t="s">
        <v>450</v>
      </c>
      <c r="L455" s="44" t="s">
        <v>362</v>
      </c>
      <c r="M455" s="39" t="s">
        <v>109</v>
      </c>
      <c r="N455" s="28" t="s">
        <v>109</v>
      </c>
      <c r="O455" s="40" t="s">
        <v>109</v>
      </c>
      <c r="P455" s="39" t="s">
        <v>56</v>
      </c>
      <c r="Q455" s="28" t="s">
        <v>56</v>
      </c>
      <c r="R455" s="28" t="s">
        <v>56</v>
      </c>
      <c r="S455" s="40" t="s">
        <v>50</v>
      </c>
      <c r="T455" s="39" t="s">
        <v>56</v>
      </c>
      <c r="U455" s="28" t="s">
        <v>56</v>
      </c>
      <c r="V455" s="28" t="s">
        <v>50</v>
      </c>
      <c r="W455" s="28" t="s">
        <v>56</v>
      </c>
      <c r="X455" s="40" t="s">
        <v>56</v>
      </c>
    </row>
    <row r="456" spans="1:24" ht="64">
      <c r="A456" s="214" t="s">
        <v>3665</v>
      </c>
      <c r="B456" s="28" t="s">
        <v>47</v>
      </c>
      <c r="C456" s="47" t="s">
        <v>873</v>
      </c>
      <c r="D456" s="42" t="s">
        <v>874</v>
      </c>
      <c r="E456" s="28" t="s">
        <v>50</v>
      </c>
      <c r="F456" s="28" t="s">
        <v>50</v>
      </c>
      <c r="G456" s="28" t="s">
        <v>50</v>
      </c>
      <c r="H456" s="40" t="s">
        <v>50</v>
      </c>
      <c r="I456" s="28" t="s">
        <v>74</v>
      </c>
      <c r="J456" s="28" t="s">
        <v>877</v>
      </c>
      <c r="K456" s="43" t="s">
        <v>878</v>
      </c>
      <c r="L456" s="44" t="s">
        <v>362</v>
      </c>
      <c r="M456" s="39" t="s">
        <v>109</v>
      </c>
      <c r="N456" s="28" t="s">
        <v>109</v>
      </c>
      <c r="O456" s="40" t="s">
        <v>109</v>
      </c>
      <c r="P456" s="39" t="s">
        <v>56</v>
      </c>
      <c r="Q456" s="28" t="s">
        <v>56</v>
      </c>
      <c r="R456" s="28" t="s">
        <v>56</v>
      </c>
      <c r="S456" s="40" t="s">
        <v>50</v>
      </c>
      <c r="T456" s="39" t="s">
        <v>56</v>
      </c>
      <c r="U456" s="28" t="s">
        <v>56</v>
      </c>
      <c r="V456" s="28" t="s">
        <v>50</v>
      </c>
      <c r="W456" s="28" t="s">
        <v>50</v>
      </c>
      <c r="X456" s="40" t="s">
        <v>56</v>
      </c>
    </row>
    <row r="457" spans="1:24" ht="80">
      <c r="A457" s="214" t="s">
        <v>3665</v>
      </c>
      <c r="B457" s="28" t="s">
        <v>47</v>
      </c>
      <c r="C457" s="47" t="s">
        <v>873</v>
      </c>
      <c r="D457" s="42" t="s">
        <v>874</v>
      </c>
      <c r="E457" s="28" t="s">
        <v>50</v>
      </c>
      <c r="F457" s="28" t="s">
        <v>50</v>
      </c>
      <c r="G457" s="28" t="s">
        <v>50</v>
      </c>
      <c r="H457" s="40" t="s">
        <v>50</v>
      </c>
      <c r="I457" s="28" t="s">
        <v>117</v>
      </c>
      <c r="J457" s="28" t="s">
        <v>820</v>
      </c>
      <c r="K457" s="43" t="s">
        <v>821</v>
      </c>
      <c r="L457" s="44" t="s">
        <v>362</v>
      </c>
      <c r="M457" s="39" t="s">
        <v>109</v>
      </c>
      <c r="N457" s="28" t="s">
        <v>109</v>
      </c>
      <c r="O457" s="40" t="s">
        <v>109</v>
      </c>
      <c r="P457" s="39" t="s">
        <v>56</v>
      </c>
      <c r="Q457" s="28" t="s">
        <v>56</v>
      </c>
      <c r="R457" s="28" t="s">
        <v>56</v>
      </c>
      <c r="S457" s="40" t="s">
        <v>50</v>
      </c>
      <c r="T457" s="39" t="s">
        <v>56</v>
      </c>
      <c r="U457" s="28" t="s">
        <v>56</v>
      </c>
      <c r="V457" s="28" t="s">
        <v>56</v>
      </c>
      <c r="W457" s="28" t="s">
        <v>50</v>
      </c>
      <c r="X457" s="40" t="s">
        <v>56</v>
      </c>
    </row>
    <row r="458" spans="1:24" ht="80">
      <c r="A458" s="214" t="s">
        <v>3666</v>
      </c>
      <c r="B458" s="28" t="s">
        <v>47</v>
      </c>
      <c r="C458" s="47" t="s">
        <v>879</v>
      </c>
      <c r="D458" s="42" t="s">
        <v>880</v>
      </c>
      <c r="E458" s="28" t="s">
        <v>50</v>
      </c>
      <c r="F458" s="28" t="s">
        <v>50</v>
      </c>
      <c r="G458" s="28" t="s">
        <v>50</v>
      </c>
      <c r="H458" s="40" t="s">
        <v>50</v>
      </c>
      <c r="I458" s="28" t="s">
        <v>74</v>
      </c>
      <c r="J458" s="28" t="s">
        <v>881</v>
      </c>
      <c r="K458" s="43" t="s">
        <v>882</v>
      </c>
      <c r="L458" s="44" t="s">
        <v>342</v>
      </c>
      <c r="M458" s="39" t="s">
        <v>55</v>
      </c>
      <c r="N458" s="28" t="s">
        <v>55</v>
      </c>
      <c r="O458" s="40" t="s">
        <v>55</v>
      </c>
      <c r="P458" s="39" t="s">
        <v>56</v>
      </c>
      <c r="Q458" s="28" t="s">
        <v>50</v>
      </c>
      <c r="R458" s="28" t="s">
        <v>50</v>
      </c>
      <c r="S458" s="40" t="s">
        <v>56</v>
      </c>
      <c r="T458" s="39" t="s">
        <v>50</v>
      </c>
      <c r="U458" s="28" t="s">
        <v>50</v>
      </c>
      <c r="V458" s="28" t="s">
        <v>50</v>
      </c>
      <c r="W458" s="28" t="s">
        <v>50</v>
      </c>
      <c r="X458" s="40" t="s">
        <v>56</v>
      </c>
    </row>
    <row r="459" spans="1:24" ht="80">
      <c r="A459" s="214" t="s">
        <v>3666</v>
      </c>
      <c r="B459" s="28" t="s">
        <v>47</v>
      </c>
      <c r="C459" s="47" t="s">
        <v>879</v>
      </c>
      <c r="D459" s="42" t="s">
        <v>880</v>
      </c>
      <c r="E459" s="28" t="s">
        <v>50</v>
      </c>
      <c r="F459" s="28" t="s">
        <v>50</v>
      </c>
      <c r="G459" s="28" t="s">
        <v>50</v>
      </c>
      <c r="H459" s="40" t="s">
        <v>50</v>
      </c>
      <c r="I459" s="28" t="s">
        <v>74</v>
      </c>
      <c r="J459" s="28" t="s">
        <v>883</v>
      </c>
      <c r="K459" s="43" t="s">
        <v>884</v>
      </c>
      <c r="L459" s="44" t="s">
        <v>231</v>
      </c>
      <c r="M459" s="39" t="s">
        <v>84</v>
      </c>
      <c r="N459" s="28" t="s">
        <v>84</v>
      </c>
      <c r="O459" s="40" t="s">
        <v>84</v>
      </c>
      <c r="P459" s="39" t="s">
        <v>50</v>
      </c>
      <c r="Q459" s="28" t="s">
        <v>56</v>
      </c>
      <c r="R459" s="28" t="s">
        <v>56</v>
      </c>
      <c r="S459" s="40" t="s">
        <v>56</v>
      </c>
      <c r="T459" s="39" t="s">
        <v>56</v>
      </c>
      <c r="U459" s="28" t="s">
        <v>56</v>
      </c>
      <c r="V459" s="28" t="s">
        <v>56</v>
      </c>
      <c r="W459" s="28" t="s">
        <v>50</v>
      </c>
      <c r="X459" s="40" t="s">
        <v>56</v>
      </c>
    </row>
    <row r="460" spans="1:24" ht="48">
      <c r="A460" s="214" t="s">
        <v>824</v>
      </c>
      <c r="B460" s="28" t="s">
        <v>40</v>
      </c>
      <c r="C460" s="47" t="s">
        <v>886</v>
      </c>
      <c r="D460" s="36" t="s">
        <v>3667</v>
      </c>
      <c r="E460" s="28" t="s">
        <v>38</v>
      </c>
      <c r="F460" s="28" t="s">
        <v>38</v>
      </c>
      <c r="G460" s="28" t="s">
        <v>38</v>
      </c>
      <c r="H460" s="40" t="s">
        <v>38</v>
      </c>
      <c r="I460" s="28" t="s">
        <v>38</v>
      </c>
      <c r="J460" s="28" t="s">
        <v>38</v>
      </c>
      <c r="K460" s="37" t="s">
        <v>38</v>
      </c>
      <c r="L460" s="38" t="s">
        <v>38</v>
      </c>
      <c r="M460" s="39" t="s">
        <v>38</v>
      </c>
      <c r="N460" s="28" t="s">
        <v>38</v>
      </c>
      <c r="O460" s="40" t="s">
        <v>38</v>
      </c>
      <c r="P460" s="39" t="s">
        <v>38</v>
      </c>
      <c r="Q460" s="28" t="s">
        <v>38</v>
      </c>
      <c r="R460" s="28" t="s">
        <v>38</v>
      </c>
      <c r="S460" s="40" t="s">
        <v>38</v>
      </c>
      <c r="T460" s="39" t="s">
        <v>38</v>
      </c>
      <c r="U460" s="28" t="s">
        <v>38</v>
      </c>
      <c r="V460" s="28" t="s">
        <v>38</v>
      </c>
      <c r="W460" s="28" t="s">
        <v>38</v>
      </c>
      <c r="X460" s="40" t="s">
        <v>38</v>
      </c>
    </row>
    <row r="461" spans="1:24" ht="48">
      <c r="A461" s="214" t="s">
        <v>833</v>
      </c>
      <c r="B461" s="28" t="s">
        <v>43</v>
      </c>
      <c r="C461" s="47" t="s">
        <v>888</v>
      </c>
      <c r="D461" s="41" t="s">
        <v>3668</v>
      </c>
      <c r="E461" s="28" t="s">
        <v>38</v>
      </c>
      <c r="F461" s="28" t="s">
        <v>38</v>
      </c>
      <c r="G461" s="28" t="s">
        <v>38</v>
      </c>
      <c r="H461" s="40" t="s">
        <v>38</v>
      </c>
      <c r="I461" s="28" t="s">
        <v>38</v>
      </c>
      <c r="J461" s="28" t="s">
        <v>38</v>
      </c>
      <c r="K461" s="37" t="s">
        <v>38</v>
      </c>
      <c r="L461" s="38" t="s">
        <v>38</v>
      </c>
      <c r="M461" s="39" t="s">
        <v>38</v>
      </c>
      <c r="N461" s="28" t="s">
        <v>38</v>
      </c>
      <c r="O461" s="40" t="s">
        <v>38</v>
      </c>
      <c r="P461" s="39" t="s">
        <v>38</v>
      </c>
      <c r="Q461" s="28" t="s">
        <v>38</v>
      </c>
      <c r="R461" s="28" t="s">
        <v>38</v>
      </c>
      <c r="S461" s="40" t="s">
        <v>38</v>
      </c>
      <c r="T461" s="39" t="s">
        <v>38</v>
      </c>
      <c r="U461" s="28" t="s">
        <v>38</v>
      </c>
      <c r="V461" s="28" t="s">
        <v>38</v>
      </c>
      <c r="W461" s="28" t="s">
        <v>38</v>
      </c>
      <c r="X461" s="40" t="s">
        <v>38</v>
      </c>
    </row>
    <row r="462" spans="1:24" ht="64">
      <c r="A462" s="214" t="s">
        <v>3669</v>
      </c>
      <c r="B462" s="28" t="s">
        <v>47</v>
      </c>
      <c r="C462" s="47" t="s">
        <v>889</v>
      </c>
      <c r="D462" s="42" t="s">
        <v>890</v>
      </c>
      <c r="E462" s="28" t="s">
        <v>50</v>
      </c>
      <c r="F462" s="28" t="s">
        <v>50</v>
      </c>
      <c r="G462" s="28" t="s">
        <v>50</v>
      </c>
      <c r="H462" s="40" t="s">
        <v>50</v>
      </c>
      <c r="I462" s="28" t="s">
        <v>80</v>
      </c>
      <c r="J462" s="28" t="s">
        <v>891</v>
      </c>
      <c r="K462" s="43" t="s">
        <v>892</v>
      </c>
      <c r="L462" s="44" t="s">
        <v>342</v>
      </c>
      <c r="M462" s="39" t="s">
        <v>55</v>
      </c>
      <c r="N462" s="28" t="s">
        <v>55</v>
      </c>
      <c r="O462" s="40" t="s">
        <v>55</v>
      </c>
      <c r="P462" s="39" t="s">
        <v>56</v>
      </c>
      <c r="Q462" s="28" t="s">
        <v>50</v>
      </c>
      <c r="R462" s="28" t="s">
        <v>50</v>
      </c>
      <c r="S462" s="40" t="s">
        <v>56</v>
      </c>
      <c r="T462" s="39" t="s">
        <v>50</v>
      </c>
      <c r="U462" s="28" t="s">
        <v>50</v>
      </c>
      <c r="V462" s="28" t="s">
        <v>50</v>
      </c>
      <c r="W462" s="28" t="s">
        <v>50</v>
      </c>
      <c r="X462" s="40" t="s">
        <v>56</v>
      </c>
    </row>
    <row r="463" spans="1:24" ht="80">
      <c r="A463" s="214" t="s">
        <v>3670</v>
      </c>
      <c r="B463" s="28" t="s">
        <v>47</v>
      </c>
      <c r="C463" s="47" t="s">
        <v>893</v>
      </c>
      <c r="D463" s="42" t="s">
        <v>894</v>
      </c>
      <c r="E463" s="28" t="s">
        <v>50</v>
      </c>
      <c r="F463" s="28" t="s">
        <v>50</v>
      </c>
      <c r="G463" s="28" t="s">
        <v>50</v>
      </c>
      <c r="H463" s="40" t="s">
        <v>50</v>
      </c>
      <c r="I463" s="28" t="s">
        <v>117</v>
      </c>
      <c r="J463" s="28" t="s">
        <v>363</v>
      </c>
      <c r="K463" s="43" t="s">
        <v>364</v>
      </c>
      <c r="L463" s="44" t="s">
        <v>342</v>
      </c>
      <c r="M463" s="39" t="s">
        <v>55</v>
      </c>
      <c r="N463" s="28" t="s">
        <v>55</v>
      </c>
      <c r="O463" s="40" t="s">
        <v>55</v>
      </c>
      <c r="P463" s="39" t="s">
        <v>56</v>
      </c>
      <c r="Q463" s="28" t="s">
        <v>56</v>
      </c>
      <c r="R463" s="28" t="s">
        <v>50</v>
      </c>
      <c r="S463" s="40" t="s">
        <v>56</v>
      </c>
      <c r="T463" s="39" t="s">
        <v>56</v>
      </c>
      <c r="U463" s="28" t="s">
        <v>56</v>
      </c>
      <c r="V463" s="28" t="s">
        <v>56</v>
      </c>
      <c r="W463" s="28" t="s">
        <v>50</v>
      </c>
      <c r="X463" s="40" t="s">
        <v>56</v>
      </c>
    </row>
    <row r="464" spans="1:24" ht="80">
      <c r="A464" s="214" t="s">
        <v>3670</v>
      </c>
      <c r="B464" s="28" t="s">
        <v>47</v>
      </c>
      <c r="C464" s="47" t="s">
        <v>893</v>
      </c>
      <c r="D464" s="42" t="s">
        <v>894</v>
      </c>
      <c r="E464" s="28" t="s">
        <v>50</v>
      </c>
      <c r="F464" s="28" t="s">
        <v>50</v>
      </c>
      <c r="G464" s="28" t="s">
        <v>50</v>
      </c>
      <c r="H464" s="40" t="s">
        <v>50</v>
      </c>
      <c r="I464" s="28" t="s">
        <v>80</v>
      </c>
      <c r="J464" s="28" t="s">
        <v>895</v>
      </c>
      <c r="K464" s="43" t="s">
        <v>896</v>
      </c>
      <c r="L464" s="44" t="s">
        <v>342</v>
      </c>
      <c r="M464" s="39" t="s">
        <v>55</v>
      </c>
      <c r="N464" s="28" t="s">
        <v>55</v>
      </c>
      <c r="O464" s="40" t="s">
        <v>55</v>
      </c>
      <c r="P464" s="39" t="s">
        <v>56</v>
      </c>
      <c r="Q464" s="28" t="s">
        <v>56</v>
      </c>
      <c r="R464" s="28" t="s">
        <v>50</v>
      </c>
      <c r="S464" s="40" t="s">
        <v>56</v>
      </c>
      <c r="T464" s="39" t="s">
        <v>56</v>
      </c>
      <c r="U464" s="28" t="s">
        <v>56</v>
      </c>
      <c r="V464" s="28" t="s">
        <v>56</v>
      </c>
      <c r="W464" s="28" t="s">
        <v>50</v>
      </c>
      <c r="X464" s="40" t="s">
        <v>56</v>
      </c>
    </row>
    <row r="465" spans="1:24" ht="80">
      <c r="A465" s="214" t="s">
        <v>3670</v>
      </c>
      <c r="B465" s="28" t="s">
        <v>47</v>
      </c>
      <c r="C465" s="47" t="s">
        <v>893</v>
      </c>
      <c r="D465" s="42" t="s">
        <v>894</v>
      </c>
      <c r="E465" s="28" t="s">
        <v>50</v>
      </c>
      <c r="F465" s="28" t="s">
        <v>50</v>
      </c>
      <c r="G465" s="28" t="s">
        <v>50</v>
      </c>
      <c r="H465" s="40" t="s">
        <v>50</v>
      </c>
      <c r="I465" s="28" t="s">
        <v>80</v>
      </c>
      <c r="J465" s="28" t="s">
        <v>891</v>
      </c>
      <c r="K465" s="43" t="s">
        <v>892</v>
      </c>
      <c r="L465" s="44" t="s">
        <v>342</v>
      </c>
      <c r="M465" s="39" t="s">
        <v>55</v>
      </c>
      <c r="N465" s="28" t="s">
        <v>55</v>
      </c>
      <c r="O465" s="40" t="s">
        <v>55</v>
      </c>
      <c r="P465" s="39" t="s">
        <v>56</v>
      </c>
      <c r="Q465" s="28" t="s">
        <v>50</v>
      </c>
      <c r="R465" s="28" t="s">
        <v>50</v>
      </c>
      <c r="S465" s="40" t="s">
        <v>56</v>
      </c>
      <c r="T465" s="39" t="s">
        <v>50</v>
      </c>
      <c r="U465" s="28" t="s">
        <v>50</v>
      </c>
      <c r="V465" s="28" t="s">
        <v>50</v>
      </c>
      <c r="W465" s="28" t="s">
        <v>50</v>
      </c>
      <c r="X465" s="40" t="s">
        <v>56</v>
      </c>
    </row>
    <row r="466" spans="1:24" ht="80">
      <c r="A466" s="214" t="s">
        <v>3671</v>
      </c>
      <c r="B466" s="28" t="s">
        <v>47</v>
      </c>
      <c r="C466" s="47" t="s">
        <v>897</v>
      </c>
      <c r="D466" s="42" t="s">
        <v>898</v>
      </c>
      <c r="E466" s="28" t="s">
        <v>50</v>
      </c>
      <c r="F466" s="28" t="s">
        <v>50</v>
      </c>
      <c r="G466" s="28" t="s">
        <v>50</v>
      </c>
      <c r="H466" s="40" t="s">
        <v>50</v>
      </c>
      <c r="I466" s="28" t="s">
        <v>51</v>
      </c>
      <c r="J466" s="28" t="s">
        <v>891</v>
      </c>
      <c r="K466" s="43" t="s">
        <v>892</v>
      </c>
      <c r="L466" s="44" t="s">
        <v>342</v>
      </c>
      <c r="M466" s="39" t="s">
        <v>55</v>
      </c>
      <c r="N466" s="28" t="s">
        <v>55</v>
      </c>
      <c r="O466" s="40" t="s">
        <v>55</v>
      </c>
      <c r="P466" s="39" t="s">
        <v>56</v>
      </c>
      <c r="Q466" s="28" t="s">
        <v>50</v>
      </c>
      <c r="R466" s="28" t="s">
        <v>50</v>
      </c>
      <c r="S466" s="40" t="s">
        <v>56</v>
      </c>
      <c r="T466" s="39" t="s">
        <v>50</v>
      </c>
      <c r="U466" s="28" t="s">
        <v>50</v>
      </c>
      <c r="V466" s="28" t="s">
        <v>50</v>
      </c>
      <c r="W466" s="28" t="s">
        <v>50</v>
      </c>
      <c r="X466" s="40" t="s">
        <v>56</v>
      </c>
    </row>
    <row r="467" spans="1:24" ht="80">
      <c r="A467" s="214" t="s">
        <v>3672</v>
      </c>
      <c r="B467" s="28" t="s">
        <v>47</v>
      </c>
      <c r="C467" s="47" t="s">
        <v>899</v>
      </c>
      <c r="D467" s="42" t="s">
        <v>900</v>
      </c>
      <c r="E467" s="28" t="s">
        <v>50</v>
      </c>
      <c r="F467" s="28" t="s">
        <v>50</v>
      </c>
      <c r="G467" s="28" t="s">
        <v>50</v>
      </c>
      <c r="H467" s="40" t="s">
        <v>50</v>
      </c>
      <c r="I467" s="28" t="s">
        <v>117</v>
      </c>
      <c r="J467" s="28" t="s">
        <v>895</v>
      </c>
      <c r="K467" s="43" t="s">
        <v>896</v>
      </c>
      <c r="L467" s="44" t="s">
        <v>342</v>
      </c>
      <c r="M467" s="39" t="s">
        <v>55</v>
      </c>
      <c r="N467" s="28" t="s">
        <v>55</v>
      </c>
      <c r="O467" s="40" t="s">
        <v>55</v>
      </c>
      <c r="P467" s="39" t="s">
        <v>56</v>
      </c>
      <c r="Q467" s="28" t="s">
        <v>56</v>
      </c>
      <c r="R467" s="28" t="s">
        <v>50</v>
      </c>
      <c r="S467" s="40" t="s">
        <v>56</v>
      </c>
      <c r="T467" s="39" t="s">
        <v>56</v>
      </c>
      <c r="U467" s="28" t="s">
        <v>56</v>
      </c>
      <c r="V467" s="28" t="s">
        <v>56</v>
      </c>
      <c r="W467" s="28" t="s">
        <v>50</v>
      </c>
      <c r="X467" s="40" t="s">
        <v>56</v>
      </c>
    </row>
    <row r="468" spans="1:24" ht="48">
      <c r="A468" s="214" t="s">
        <v>844</v>
      </c>
      <c r="B468" s="28" t="s">
        <v>43</v>
      </c>
      <c r="C468" s="47" t="s">
        <v>902</v>
      </c>
      <c r="D468" s="41" t="s">
        <v>3673</v>
      </c>
      <c r="E468" s="28" t="s">
        <v>38</v>
      </c>
      <c r="F468" s="28" t="s">
        <v>38</v>
      </c>
      <c r="G468" s="28" t="s">
        <v>38</v>
      </c>
      <c r="H468" s="40" t="s">
        <v>38</v>
      </c>
      <c r="I468" s="28" t="s">
        <v>38</v>
      </c>
      <c r="J468" s="28" t="s">
        <v>38</v>
      </c>
      <c r="K468" s="37" t="s">
        <v>38</v>
      </c>
      <c r="L468" s="38" t="s">
        <v>38</v>
      </c>
      <c r="M468" s="39" t="s">
        <v>38</v>
      </c>
      <c r="N468" s="28" t="s">
        <v>38</v>
      </c>
      <c r="O468" s="40" t="s">
        <v>38</v>
      </c>
      <c r="P468" s="39" t="s">
        <v>38</v>
      </c>
      <c r="Q468" s="28" t="s">
        <v>38</v>
      </c>
      <c r="R468" s="28" t="s">
        <v>38</v>
      </c>
      <c r="S468" s="40" t="s">
        <v>38</v>
      </c>
      <c r="T468" s="39" t="s">
        <v>38</v>
      </c>
      <c r="U468" s="28" t="s">
        <v>38</v>
      </c>
      <c r="V468" s="28" t="s">
        <v>38</v>
      </c>
      <c r="W468" s="28" t="s">
        <v>38</v>
      </c>
      <c r="X468" s="40" t="s">
        <v>38</v>
      </c>
    </row>
    <row r="469" spans="1:24" ht="96">
      <c r="A469" s="214" t="s">
        <v>3674</v>
      </c>
      <c r="B469" s="28" t="s">
        <v>47</v>
      </c>
      <c r="C469" s="47" t="s">
        <v>903</v>
      </c>
      <c r="D469" s="42" t="s">
        <v>904</v>
      </c>
      <c r="E469" s="28" t="s">
        <v>50</v>
      </c>
      <c r="F469" s="28" t="s">
        <v>50</v>
      </c>
      <c r="G469" s="28" t="s">
        <v>50</v>
      </c>
      <c r="H469" s="40" t="s">
        <v>50</v>
      </c>
      <c r="I469" s="28" t="s">
        <v>38</v>
      </c>
      <c r="J469" s="28" t="s">
        <v>38</v>
      </c>
      <c r="K469" s="37" t="s">
        <v>38</v>
      </c>
      <c r="L469" s="38" t="s">
        <v>38</v>
      </c>
      <c r="M469" s="39" t="s">
        <v>38</v>
      </c>
      <c r="N469" s="28" t="s">
        <v>38</v>
      </c>
      <c r="O469" s="40" t="s">
        <v>38</v>
      </c>
      <c r="P469" s="39" t="s">
        <v>38</v>
      </c>
      <c r="Q469" s="28" t="s">
        <v>38</v>
      </c>
      <c r="R469" s="28" t="s">
        <v>38</v>
      </c>
      <c r="S469" s="40" t="s">
        <v>38</v>
      </c>
      <c r="T469" s="39" t="s">
        <v>38</v>
      </c>
      <c r="U469" s="28" t="s">
        <v>38</v>
      </c>
      <c r="V469" s="28" t="s">
        <v>38</v>
      </c>
      <c r="W469" s="28" t="s">
        <v>38</v>
      </c>
      <c r="X469" s="40" t="s">
        <v>38</v>
      </c>
    </row>
    <row r="470" spans="1:24" ht="96">
      <c r="A470" s="214" t="s">
        <v>3675</v>
      </c>
      <c r="B470" s="28" t="s">
        <v>47</v>
      </c>
      <c r="C470" s="47" t="s">
        <v>905</v>
      </c>
      <c r="D470" s="42" t="s">
        <v>906</v>
      </c>
      <c r="E470" s="28" t="s">
        <v>50</v>
      </c>
      <c r="F470" s="28" t="s">
        <v>50</v>
      </c>
      <c r="G470" s="28" t="s">
        <v>50</v>
      </c>
      <c r="H470" s="40" t="s">
        <v>50</v>
      </c>
      <c r="I470" s="28" t="s">
        <v>117</v>
      </c>
      <c r="J470" s="28" t="s">
        <v>891</v>
      </c>
      <c r="K470" s="43" t="s">
        <v>892</v>
      </c>
      <c r="L470" s="44" t="s">
        <v>342</v>
      </c>
      <c r="M470" s="39" t="s">
        <v>55</v>
      </c>
      <c r="N470" s="28" t="s">
        <v>55</v>
      </c>
      <c r="O470" s="40" t="s">
        <v>55</v>
      </c>
      <c r="P470" s="39" t="s">
        <v>56</v>
      </c>
      <c r="Q470" s="28" t="s">
        <v>50</v>
      </c>
      <c r="R470" s="28" t="s">
        <v>50</v>
      </c>
      <c r="S470" s="40" t="s">
        <v>56</v>
      </c>
      <c r="T470" s="39" t="s">
        <v>50</v>
      </c>
      <c r="U470" s="28" t="s">
        <v>50</v>
      </c>
      <c r="V470" s="28" t="s">
        <v>50</v>
      </c>
      <c r="W470" s="28" t="s">
        <v>50</v>
      </c>
      <c r="X470" s="40" t="s">
        <v>56</v>
      </c>
    </row>
    <row r="471" spans="1:24" ht="48">
      <c r="A471" s="214" t="s">
        <v>3676</v>
      </c>
      <c r="B471" s="28" t="s">
        <v>47</v>
      </c>
      <c r="C471" s="47" t="s">
        <v>907</v>
      </c>
      <c r="D471" s="42" t="s">
        <v>908</v>
      </c>
      <c r="E471" s="28" t="s">
        <v>50</v>
      </c>
      <c r="F471" s="28" t="s">
        <v>50</v>
      </c>
      <c r="G471" s="28" t="s">
        <v>50</v>
      </c>
      <c r="H471" s="40" t="s">
        <v>50</v>
      </c>
      <c r="I471" s="28" t="s">
        <v>51</v>
      </c>
      <c r="J471" s="28" t="s">
        <v>340</v>
      </c>
      <c r="K471" s="43" t="s">
        <v>341</v>
      </c>
      <c r="L471" s="44" t="s">
        <v>342</v>
      </c>
      <c r="M471" s="39" t="s">
        <v>55</v>
      </c>
      <c r="N471" s="28" t="s">
        <v>55</v>
      </c>
      <c r="O471" s="40" t="s">
        <v>55</v>
      </c>
      <c r="P471" s="39" t="s">
        <v>56</v>
      </c>
      <c r="Q471" s="28" t="s">
        <v>56</v>
      </c>
      <c r="R471" s="28" t="s">
        <v>50</v>
      </c>
      <c r="S471" s="40" t="s">
        <v>56</v>
      </c>
      <c r="T471" s="39" t="s">
        <v>50</v>
      </c>
      <c r="U471" s="28" t="s">
        <v>50</v>
      </c>
      <c r="V471" s="28" t="s">
        <v>50</v>
      </c>
      <c r="W471" s="28" t="s">
        <v>56</v>
      </c>
      <c r="X471" s="40" t="s">
        <v>56</v>
      </c>
    </row>
    <row r="472" spans="1:24" ht="48">
      <c r="A472" s="214" t="s">
        <v>3677</v>
      </c>
      <c r="B472" s="28" t="s">
        <v>47</v>
      </c>
      <c r="C472" s="47" t="s">
        <v>909</v>
      </c>
      <c r="D472" s="42" t="s">
        <v>910</v>
      </c>
      <c r="E472" s="28" t="s">
        <v>50</v>
      </c>
      <c r="F472" s="28" t="s">
        <v>50</v>
      </c>
      <c r="G472" s="28" t="s">
        <v>50</v>
      </c>
      <c r="H472" s="40" t="s">
        <v>65</v>
      </c>
      <c r="I472" s="28" t="s">
        <v>38</v>
      </c>
      <c r="J472" s="28" t="s">
        <v>38</v>
      </c>
      <c r="K472" s="37" t="s">
        <v>38</v>
      </c>
      <c r="L472" s="38" t="s">
        <v>38</v>
      </c>
      <c r="M472" s="39" t="s">
        <v>38</v>
      </c>
      <c r="N472" s="28" t="s">
        <v>38</v>
      </c>
      <c r="O472" s="40" t="s">
        <v>38</v>
      </c>
      <c r="P472" s="39" t="s">
        <v>38</v>
      </c>
      <c r="Q472" s="28" t="s">
        <v>38</v>
      </c>
      <c r="R472" s="28" t="s">
        <v>38</v>
      </c>
      <c r="S472" s="40" t="s">
        <v>38</v>
      </c>
      <c r="T472" s="39" t="s">
        <v>38</v>
      </c>
      <c r="U472" s="28" t="s">
        <v>38</v>
      </c>
      <c r="V472" s="28" t="s">
        <v>38</v>
      </c>
      <c r="W472" s="28" t="s">
        <v>38</v>
      </c>
      <c r="X472" s="40" t="s">
        <v>38</v>
      </c>
    </row>
    <row r="473" spans="1:24" ht="80">
      <c r="A473" s="214" t="s">
        <v>3678</v>
      </c>
      <c r="B473" s="28" t="s">
        <v>47</v>
      </c>
      <c r="C473" s="47" t="s">
        <v>911</v>
      </c>
      <c r="D473" s="42" t="s">
        <v>912</v>
      </c>
      <c r="E473" s="28" t="s">
        <v>50</v>
      </c>
      <c r="F473" s="28" t="s">
        <v>50</v>
      </c>
      <c r="G473" s="28" t="s">
        <v>50</v>
      </c>
      <c r="H473" s="40" t="s">
        <v>50</v>
      </c>
      <c r="I473" s="28" t="s">
        <v>117</v>
      </c>
      <c r="J473" s="28" t="s">
        <v>895</v>
      </c>
      <c r="K473" s="43" t="s">
        <v>896</v>
      </c>
      <c r="L473" s="44" t="s">
        <v>342</v>
      </c>
      <c r="M473" s="39" t="s">
        <v>55</v>
      </c>
      <c r="N473" s="28" t="s">
        <v>55</v>
      </c>
      <c r="O473" s="40" t="s">
        <v>55</v>
      </c>
      <c r="P473" s="39" t="s">
        <v>56</v>
      </c>
      <c r="Q473" s="28" t="s">
        <v>56</v>
      </c>
      <c r="R473" s="28" t="s">
        <v>50</v>
      </c>
      <c r="S473" s="40" t="s">
        <v>56</v>
      </c>
      <c r="T473" s="39" t="s">
        <v>56</v>
      </c>
      <c r="U473" s="28" t="s">
        <v>56</v>
      </c>
      <c r="V473" s="28" t="s">
        <v>56</v>
      </c>
      <c r="W473" s="28" t="s">
        <v>50</v>
      </c>
      <c r="X473" s="40" t="s">
        <v>56</v>
      </c>
    </row>
    <row r="474" spans="1:24" ht="64">
      <c r="A474" s="214" t="s">
        <v>3678</v>
      </c>
      <c r="B474" s="28" t="s">
        <v>47</v>
      </c>
      <c r="C474" s="47" t="s">
        <v>911</v>
      </c>
      <c r="D474" s="42" t="s">
        <v>912</v>
      </c>
      <c r="E474" s="28" t="s">
        <v>50</v>
      </c>
      <c r="F474" s="28" t="s">
        <v>50</v>
      </c>
      <c r="G474" s="28" t="s">
        <v>50</v>
      </c>
      <c r="H474" s="40" t="s">
        <v>50</v>
      </c>
      <c r="I474" s="28" t="s">
        <v>117</v>
      </c>
      <c r="J474" s="28" t="s">
        <v>891</v>
      </c>
      <c r="K474" s="43" t="s">
        <v>892</v>
      </c>
      <c r="L474" s="44" t="s">
        <v>342</v>
      </c>
      <c r="M474" s="39" t="s">
        <v>55</v>
      </c>
      <c r="N474" s="28" t="s">
        <v>55</v>
      </c>
      <c r="O474" s="40" t="s">
        <v>55</v>
      </c>
      <c r="P474" s="39" t="s">
        <v>56</v>
      </c>
      <c r="Q474" s="28" t="s">
        <v>50</v>
      </c>
      <c r="R474" s="28" t="s">
        <v>50</v>
      </c>
      <c r="S474" s="40" t="s">
        <v>56</v>
      </c>
      <c r="T474" s="39" t="s">
        <v>50</v>
      </c>
      <c r="U474" s="28" t="s">
        <v>50</v>
      </c>
      <c r="V474" s="28" t="s">
        <v>50</v>
      </c>
      <c r="W474" s="28" t="s">
        <v>50</v>
      </c>
      <c r="X474" s="40" t="s">
        <v>56</v>
      </c>
    </row>
    <row r="475" spans="1:24" ht="80">
      <c r="A475" s="214" t="s">
        <v>3679</v>
      </c>
      <c r="B475" s="28" t="s">
        <v>47</v>
      </c>
      <c r="C475" s="47" t="s">
        <v>913</v>
      </c>
      <c r="D475" s="42" t="s">
        <v>914</v>
      </c>
      <c r="E475" s="28" t="s">
        <v>50</v>
      </c>
      <c r="F475" s="28" t="s">
        <v>50</v>
      </c>
      <c r="G475" s="28" t="s">
        <v>50</v>
      </c>
      <c r="H475" s="40" t="s">
        <v>50</v>
      </c>
      <c r="I475" s="28" t="s">
        <v>38</v>
      </c>
      <c r="J475" s="28" t="s">
        <v>38</v>
      </c>
      <c r="K475" s="37" t="s">
        <v>38</v>
      </c>
      <c r="L475" s="38" t="s">
        <v>38</v>
      </c>
      <c r="M475" s="39" t="s">
        <v>38</v>
      </c>
      <c r="N475" s="28" t="s">
        <v>38</v>
      </c>
      <c r="O475" s="40" t="s">
        <v>38</v>
      </c>
      <c r="P475" s="39" t="s">
        <v>38</v>
      </c>
      <c r="Q475" s="28" t="s">
        <v>38</v>
      </c>
      <c r="R475" s="28" t="s">
        <v>38</v>
      </c>
      <c r="S475" s="40" t="s">
        <v>38</v>
      </c>
      <c r="T475" s="39" t="s">
        <v>38</v>
      </c>
      <c r="U475" s="28" t="s">
        <v>38</v>
      </c>
      <c r="V475" s="28" t="s">
        <v>38</v>
      </c>
      <c r="W475" s="28" t="s">
        <v>38</v>
      </c>
      <c r="X475" s="40" t="s">
        <v>38</v>
      </c>
    </row>
    <row r="476" spans="1:24" ht="144">
      <c r="A476" s="214" t="s">
        <v>3680</v>
      </c>
      <c r="B476" s="28" t="s">
        <v>47</v>
      </c>
      <c r="C476" s="47" t="s">
        <v>915</v>
      </c>
      <c r="D476" s="42" t="s">
        <v>916</v>
      </c>
      <c r="E476" s="28" t="s">
        <v>50</v>
      </c>
      <c r="F476" s="28" t="s">
        <v>50</v>
      </c>
      <c r="G476" s="28" t="s">
        <v>50</v>
      </c>
      <c r="H476" s="40" t="s">
        <v>50</v>
      </c>
      <c r="I476" s="28" t="s">
        <v>38</v>
      </c>
      <c r="J476" s="28" t="s">
        <v>38</v>
      </c>
      <c r="K476" s="37" t="s">
        <v>38</v>
      </c>
      <c r="L476" s="38" t="s">
        <v>38</v>
      </c>
      <c r="M476" s="39" t="s">
        <v>38</v>
      </c>
      <c r="N476" s="28" t="s">
        <v>38</v>
      </c>
      <c r="O476" s="40" t="s">
        <v>38</v>
      </c>
      <c r="P476" s="39" t="s">
        <v>38</v>
      </c>
      <c r="Q476" s="28" t="s">
        <v>38</v>
      </c>
      <c r="R476" s="28" t="s">
        <v>38</v>
      </c>
      <c r="S476" s="40" t="s">
        <v>38</v>
      </c>
      <c r="T476" s="39" t="s">
        <v>38</v>
      </c>
      <c r="U476" s="28" t="s">
        <v>38</v>
      </c>
      <c r="V476" s="28" t="s">
        <v>38</v>
      </c>
      <c r="W476" s="28" t="s">
        <v>38</v>
      </c>
      <c r="X476" s="40" t="s">
        <v>38</v>
      </c>
    </row>
    <row r="477" spans="1:24" ht="96">
      <c r="A477" s="214" t="s">
        <v>3681</v>
      </c>
      <c r="B477" s="28" t="s">
        <v>47</v>
      </c>
      <c r="C477" s="47" t="s">
        <v>917</v>
      </c>
      <c r="D477" s="42" t="s">
        <v>918</v>
      </c>
      <c r="E477" s="28" t="s">
        <v>50</v>
      </c>
      <c r="F477" s="28" t="s">
        <v>50</v>
      </c>
      <c r="G477" s="28" t="s">
        <v>50</v>
      </c>
      <c r="H477" s="40" t="s">
        <v>50</v>
      </c>
      <c r="I477" s="28" t="s">
        <v>117</v>
      </c>
      <c r="J477" s="28" t="s">
        <v>895</v>
      </c>
      <c r="K477" s="43" t="s">
        <v>896</v>
      </c>
      <c r="L477" s="44" t="s">
        <v>342</v>
      </c>
      <c r="M477" s="39" t="s">
        <v>55</v>
      </c>
      <c r="N477" s="28" t="s">
        <v>55</v>
      </c>
      <c r="O477" s="40" t="s">
        <v>55</v>
      </c>
      <c r="P477" s="39" t="s">
        <v>56</v>
      </c>
      <c r="Q477" s="28" t="s">
        <v>56</v>
      </c>
      <c r="R477" s="28" t="s">
        <v>50</v>
      </c>
      <c r="S477" s="40" t="s">
        <v>56</v>
      </c>
      <c r="T477" s="39" t="s">
        <v>56</v>
      </c>
      <c r="U477" s="28" t="s">
        <v>56</v>
      </c>
      <c r="V477" s="28" t="s">
        <v>56</v>
      </c>
      <c r="W477" s="28" t="s">
        <v>50</v>
      </c>
      <c r="X477" s="40" t="s">
        <v>56</v>
      </c>
    </row>
    <row r="478" spans="1:24" ht="48">
      <c r="A478" s="214" t="s">
        <v>849</v>
      </c>
      <c r="B478" s="28" t="s">
        <v>40</v>
      </c>
      <c r="C478" s="47" t="s">
        <v>920</v>
      </c>
      <c r="D478" s="36" t="s">
        <v>3682</v>
      </c>
      <c r="E478" s="28" t="s">
        <v>38</v>
      </c>
      <c r="F478" s="28" t="s">
        <v>38</v>
      </c>
      <c r="G478" s="28" t="s">
        <v>38</v>
      </c>
      <c r="H478" s="40" t="s">
        <v>38</v>
      </c>
      <c r="I478" s="28" t="s">
        <v>38</v>
      </c>
      <c r="J478" s="28" t="s">
        <v>38</v>
      </c>
      <c r="K478" s="37" t="s">
        <v>38</v>
      </c>
      <c r="L478" s="38" t="s">
        <v>38</v>
      </c>
      <c r="M478" s="39" t="s">
        <v>38</v>
      </c>
      <c r="N478" s="28" t="s">
        <v>38</v>
      </c>
      <c r="O478" s="40" t="s">
        <v>38</v>
      </c>
      <c r="P478" s="39" t="s">
        <v>38</v>
      </c>
      <c r="Q478" s="28" t="s">
        <v>38</v>
      </c>
      <c r="R478" s="28" t="s">
        <v>38</v>
      </c>
      <c r="S478" s="40" t="s">
        <v>38</v>
      </c>
      <c r="T478" s="39" t="s">
        <v>38</v>
      </c>
      <c r="U478" s="28" t="s">
        <v>38</v>
      </c>
      <c r="V478" s="28" t="s">
        <v>38</v>
      </c>
      <c r="W478" s="28" t="s">
        <v>38</v>
      </c>
      <c r="X478" s="40" t="s">
        <v>38</v>
      </c>
    </row>
    <row r="479" spans="1:24" ht="32">
      <c r="A479" s="214" t="s">
        <v>870</v>
      </c>
      <c r="B479" s="28" t="s">
        <v>43</v>
      </c>
      <c r="C479" s="47" t="s">
        <v>922</v>
      </c>
      <c r="D479" s="41" t="s">
        <v>923</v>
      </c>
      <c r="E479" s="28" t="s">
        <v>38</v>
      </c>
      <c r="F479" s="28" t="s">
        <v>38</v>
      </c>
      <c r="G479" s="28" t="s">
        <v>38</v>
      </c>
      <c r="H479" s="40" t="s">
        <v>38</v>
      </c>
      <c r="I479" s="28" t="s">
        <v>38</v>
      </c>
      <c r="J479" s="28" t="s">
        <v>38</v>
      </c>
      <c r="K479" s="37" t="s">
        <v>38</v>
      </c>
      <c r="L479" s="38" t="s">
        <v>38</v>
      </c>
      <c r="M479" s="39" t="s">
        <v>38</v>
      </c>
      <c r="N479" s="28" t="s">
        <v>38</v>
      </c>
      <c r="O479" s="40" t="s">
        <v>38</v>
      </c>
      <c r="P479" s="39" t="s">
        <v>38</v>
      </c>
      <c r="Q479" s="28" t="s">
        <v>38</v>
      </c>
      <c r="R479" s="28" t="s">
        <v>38</v>
      </c>
      <c r="S479" s="40" t="s">
        <v>38</v>
      </c>
      <c r="T479" s="39" t="s">
        <v>38</v>
      </c>
      <c r="U479" s="28" t="s">
        <v>38</v>
      </c>
      <c r="V479" s="28" t="s">
        <v>38</v>
      </c>
      <c r="W479" s="28" t="s">
        <v>38</v>
      </c>
      <c r="X479" s="40" t="s">
        <v>38</v>
      </c>
    </row>
    <row r="480" spans="1:24" ht="96">
      <c r="A480" s="214" t="s">
        <v>3683</v>
      </c>
      <c r="B480" s="28" t="s">
        <v>47</v>
      </c>
      <c r="C480" s="47" t="s">
        <v>924</v>
      </c>
      <c r="D480" s="42" t="s">
        <v>925</v>
      </c>
      <c r="E480" s="28" t="s">
        <v>50</v>
      </c>
      <c r="F480" s="28" t="s">
        <v>50</v>
      </c>
      <c r="G480" s="28" t="s">
        <v>50</v>
      </c>
      <c r="H480" s="40" t="s">
        <v>50</v>
      </c>
      <c r="I480" s="28" t="s">
        <v>74</v>
      </c>
      <c r="J480" s="28" t="s">
        <v>926</v>
      </c>
      <c r="K480" s="43" t="s">
        <v>927</v>
      </c>
      <c r="L480" s="44" t="s">
        <v>231</v>
      </c>
      <c r="M480" s="39" t="s">
        <v>84</v>
      </c>
      <c r="N480" s="28" t="s">
        <v>84</v>
      </c>
      <c r="O480" s="40" t="s">
        <v>84</v>
      </c>
      <c r="P480" s="39" t="s">
        <v>50</v>
      </c>
      <c r="Q480" s="28" t="s">
        <v>56</v>
      </c>
      <c r="R480" s="28" t="s">
        <v>56</v>
      </c>
      <c r="S480" s="40" t="s">
        <v>56</v>
      </c>
      <c r="T480" s="39" t="s">
        <v>56</v>
      </c>
      <c r="U480" s="28" t="s">
        <v>56</v>
      </c>
      <c r="V480" s="28" t="s">
        <v>50</v>
      </c>
      <c r="W480" s="28" t="s">
        <v>56</v>
      </c>
      <c r="X480" s="40" t="s">
        <v>56</v>
      </c>
    </row>
    <row r="481" spans="1:24" ht="96">
      <c r="A481" s="214" t="s">
        <v>3683</v>
      </c>
      <c r="B481" s="28" t="s">
        <v>47</v>
      </c>
      <c r="C481" s="47" t="s">
        <v>924</v>
      </c>
      <c r="D481" s="42" t="s">
        <v>925</v>
      </c>
      <c r="E481" s="28" t="s">
        <v>50</v>
      </c>
      <c r="F481" s="28" t="s">
        <v>50</v>
      </c>
      <c r="G481" s="28" t="s">
        <v>50</v>
      </c>
      <c r="H481" s="40" t="s">
        <v>50</v>
      </c>
      <c r="I481" s="28" t="s">
        <v>117</v>
      </c>
      <c r="J481" s="28" t="s">
        <v>600</v>
      </c>
      <c r="K481" s="43" t="s">
        <v>601</v>
      </c>
      <c r="L481" s="44" t="s">
        <v>83</v>
      </c>
      <c r="M481" s="39" t="s">
        <v>84</v>
      </c>
      <c r="N481" s="28" t="s">
        <v>84</v>
      </c>
      <c r="O481" s="40" t="s">
        <v>84</v>
      </c>
      <c r="P481" s="39" t="s">
        <v>50</v>
      </c>
      <c r="Q481" s="28" t="s">
        <v>50</v>
      </c>
      <c r="R481" s="28" t="s">
        <v>56</v>
      </c>
      <c r="S481" s="40" t="s">
        <v>56</v>
      </c>
      <c r="T481" s="39" t="s">
        <v>50</v>
      </c>
      <c r="U481" s="28" t="s">
        <v>50</v>
      </c>
      <c r="V481" s="28" t="s">
        <v>50</v>
      </c>
      <c r="W481" s="28" t="s">
        <v>56</v>
      </c>
      <c r="X481" s="40" t="s">
        <v>56</v>
      </c>
    </row>
    <row r="482" spans="1:24" ht="96">
      <c r="A482" s="214" t="s">
        <v>3683</v>
      </c>
      <c r="B482" s="28" t="s">
        <v>47</v>
      </c>
      <c r="C482" s="47" t="s">
        <v>924</v>
      </c>
      <c r="D482" s="42" t="s">
        <v>925</v>
      </c>
      <c r="E482" s="28" t="s">
        <v>50</v>
      </c>
      <c r="F482" s="28" t="s">
        <v>50</v>
      </c>
      <c r="G482" s="28" t="s">
        <v>50</v>
      </c>
      <c r="H482" s="40" t="s">
        <v>50</v>
      </c>
      <c r="I482" s="28" t="s">
        <v>117</v>
      </c>
      <c r="J482" s="28" t="s">
        <v>928</v>
      </c>
      <c r="K482" s="43" t="s">
        <v>929</v>
      </c>
      <c r="L482" s="44" t="s">
        <v>345</v>
      </c>
      <c r="M482" s="39" t="s">
        <v>55</v>
      </c>
      <c r="N482" s="28" t="s">
        <v>55</v>
      </c>
      <c r="O482" s="40" t="s">
        <v>55</v>
      </c>
      <c r="P482" s="39" t="s">
        <v>50</v>
      </c>
      <c r="Q482" s="28" t="s">
        <v>56</v>
      </c>
      <c r="R482" s="28" t="s">
        <v>56</v>
      </c>
      <c r="S482" s="40" t="s">
        <v>56</v>
      </c>
      <c r="T482" s="39" t="s">
        <v>56</v>
      </c>
      <c r="U482" s="28" t="s">
        <v>56</v>
      </c>
      <c r="V482" s="28" t="s">
        <v>50</v>
      </c>
      <c r="W482" s="28" t="s">
        <v>56</v>
      </c>
      <c r="X482" s="40" t="s">
        <v>56</v>
      </c>
    </row>
    <row r="483" spans="1:24" ht="96">
      <c r="A483" s="214" t="s">
        <v>3683</v>
      </c>
      <c r="B483" s="28" t="s">
        <v>47</v>
      </c>
      <c r="C483" s="47" t="s">
        <v>924</v>
      </c>
      <c r="D483" s="42" t="s">
        <v>925</v>
      </c>
      <c r="E483" s="28" t="s">
        <v>50</v>
      </c>
      <c r="F483" s="28" t="s">
        <v>50</v>
      </c>
      <c r="G483" s="28" t="s">
        <v>50</v>
      </c>
      <c r="H483" s="40" t="s">
        <v>50</v>
      </c>
      <c r="I483" s="28" t="s">
        <v>117</v>
      </c>
      <c r="J483" s="28" t="s">
        <v>930</v>
      </c>
      <c r="K483" s="43" t="s">
        <v>931</v>
      </c>
      <c r="L483" s="44" t="s">
        <v>417</v>
      </c>
      <c r="M483" s="39" t="s">
        <v>109</v>
      </c>
      <c r="N483" s="28" t="s">
        <v>109</v>
      </c>
      <c r="O483" s="40" t="s">
        <v>109</v>
      </c>
      <c r="P483" s="39" t="s">
        <v>50</v>
      </c>
      <c r="Q483" s="28" t="s">
        <v>56</v>
      </c>
      <c r="R483" s="28" t="s">
        <v>56</v>
      </c>
      <c r="S483" s="40" t="s">
        <v>56</v>
      </c>
      <c r="T483" s="39" t="s">
        <v>50</v>
      </c>
      <c r="U483" s="28" t="s">
        <v>50</v>
      </c>
      <c r="V483" s="28" t="s">
        <v>50</v>
      </c>
      <c r="W483" s="28" t="s">
        <v>50</v>
      </c>
      <c r="X483" s="40" t="s">
        <v>56</v>
      </c>
    </row>
    <row r="484" spans="1:24" ht="64">
      <c r="A484" s="214" t="s">
        <v>3684</v>
      </c>
      <c r="B484" s="28" t="s">
        <v>47</v>
      </c>
      <c r="C484" s="47" t="s">
        <v>932</v>
      </c>
      <c r="D484" s="42" t="s">
        <v>933</v>
      </c>
      <c r="E484" s="28" t="s">
        <v>50</v>
      </c>
      <c r="F484" s="28" t="s">
        <v>50</v>
      </c>
      <c r="G484" s="28" t="s">
        <v>50</v>
      </c>
      <c r="H484" s="40" t="s">
        <v>65</v>
      </c>
      <c r="I484" s="28" t="s">
        <v>80</v>
      </c>
      <c r="J484" s="28" t="s">
        <v>934</v>
      </c>
      <c r="K484" s="43" t="s">
        <v>935</v>
      </c>
      <c r="L484" s="44" t="s">
        <v>231</v>
      </c>
      <c r="M484" s="39" t="s">
        <v>84</v>
      </c>
      <c r="N484" s="28" t="s">
        <v>84</v>
      </c>
      <c r="O484" s="40" t="s">
        <v>84</v>
      </c>
      <c r="P484" s="39" t="s">
        <v>50</v>
      </c>
      <c r="Q484" s="28" t="s">
        <v>56</v>
      </c>
      <c r="R484" s="28" t="s">
        <v>56</v>
      </c>
      <c r="S484" s="40" t="s">
        <v>56</v>
      </c>
      <c r="T484" s="39" t="s">
        <v>50</v>
      </c>
      <c r="U484" s="28" t="s">
        <v>56</v>
      </c>
      <c r="V484" s="28" t="s">
        <v>50</v>
      </c>
      <c r="W484" s="28" t="s">
        <v>56</v>
      </c>
      <c r="X484" s="40" t="s">
        <v>56</v>
      </c>
    </row>
    <row r="485" spans="1:24" ht="64">
      <c r="A485" s="214" t="s">
        <v>3685</v>
      </c>
      <c r="B485" s="28" t="s">
        <v>47</v>
      </c>
      <c r="C485" s="47" t="s">
        <v>936</v>
      </c>
      <c r="D485" s="42" t="s">
        <v>937</v>
      </c>
      <c r="E485" s="28" t="s">
        <v>50</v>
      </c>
      <c r="F485" s="28" t="s">
        <v>50</v>
      </c>
      <c r="G485" s="28" t="s">
        <v>50</v>
      </c>
      <c r="H485" s="40" t="s">
        <v>50</v>
      </c>
      <c r="I485" s="28" t="s">
        <v>117</v>
      </c>
      <c r="J485" s="28" t="s">
        <v>405</v>
      </c>
      <c r="K485" s="43" t="s">
        <v>406</v>
      </c>
      <c r="L485" s="44" t="s">
        <v>231</v>
      </c>
      <c r="M485" s="39" t="s">
        <v>84</v>
      </c>
      <c r="N485" s="28" t="s">
        <v>84</v>
      </c>
      <c r="O485" s="40" t="s">
        <v>84</v>
      </c>
      <c r="P485" s="39" t="s">
        <v>50</v>
      </c>
      <c r="Q485" s="28" t="s">
        <v>50</v>
      </c>
      <c r="R485" s="28" t="s">
        <v>56</v>
      </c>
      <c r="S485" s="40" t="s">
        <v>56</v>
      </c>
      <c r="T485" s="39" t="s">
        <v>50</v>
      </c>
      <c r="U485" s="28" t="s">
        <v>50</v>
      </c>
      <c r="V485" s="28" t="s">
        <v>50</v>
      </c>
      <c r="W485" s="28" t="s">
        <v>50</v>
      </c>
      <c r="X485" s="40" t="s">
        <v>56</v>
      </c>
    </row>
    <row r="486" spans="1:24" ht="64">
      <c r="A486" s="214" t="s">
        <v>3685</v>
      </c>
      <c r="B486" s="28" t="s">
        <v>47</v>
      </c>
      <c r="C486" s="47" t="s">
        <v>936</v>
      </c>
      <c r="D486" s="42" t="s">
        <v>937</v>
      </c>
      <c r="E486" s="28" t="s">
        <v>50</v>
      </c>
      <c r="F486" s="28" t="s">
        <v>50</v>
      </c>
      <c r="G486" s="28" t="s">
        <v>50</v>
      </c>
      <c r="H486" s="40" t="s">
        <v>50</v>
      </c>
      <c r="I486" s="28" t="s">
        <v>117</v>
      </c>
      <c r="J486" s="28" t="s">
        <v>926</v>
      </c>
      <c r="K486" s="43" t="s">
        <v>927</v>
      </c>
      <c r="L486" s="44" t="s">
        <v>231</v>
      </c>
      <c r="M486" s="39" t="s">
        <v>84</v>
      </c>
      <c r="N486" s="28" t="s">
        <v>84</v>
      </c>
      <c r="O486" s="40" t="s">
        <v>84</v>
      </c>
      <c r="P486" s="39" t="s">
        <v>50</v>
      </c>
      <c r="Q486" s="28" t="s">
        <v>56</v>
      </c>
      <c r="R486" s="28" t="s">
        <v>56</v>
      </c>
      <c r="S486" s="40" t="s">
        <v>56</v>
      </c>
      <c r="T486" s="39" t="s">
        <v>56</v>
      </c>
      <c r="U486" s="28" t="s">
        <v>56</v>
      </c>
      <c r="V486" s="28" t="s">
        <v>50</v>
      </c>
      <c r="W486" s="28" t="s">
        <v>56</v>
      </c>
      <c r="X486" s="40" t="s">
        <v>56</v>
      </c>
    </row>
    <row r="487" spans="1:24" ht="32">
      <c r="A487" s="214" t="s">
        <v>885</v>
      </c>
      <c r="B487" s="28" t="s">
        <v>43</v>
      </c>
      <c r="C487" s="47" t="s">
        <v>939</v>
      </c>
      <c r="D487" s="41" t="s">
        <v>940</v>
      </c>
      <c r="E487" s="28" t="s">
        <v>38</v>
      </c>
      <c r="F487" s="28" t="s">
        <v>38</v>
      </c>
      <c r="G487" s="28" t="s">
        <v>38</v>
      </c>
      <c r="H487" s="40" t="s">
        <v>38</v>
      </c>
      <c r="I487" s="28" t="s">
        <v>38</v>
      </c>
      <c r="J487" s="28" t="s">
        <v>38</v>
      </c>
      <c r="K487" s="37" t="s">
        <v>38</v>
      </c>
      <c r="L487" s="38" t="s">
        <v>38</v>
      </c>
      <c r="M487" s="39" t="s">
        <v>38</v>
      </c>
      <c r="N487" s="28" t="s">
        <v>38</v>
      </c>
      <c r="O487" s="40" t="s">
        <v>38</v>
      </c>
      <c r="P487" s="39" t="s">
        <v>38</v>
      </c>
      <c r="Q487" s="28" t="s">
        <v>38</v>
      </c>
      <c r="R487" s="28" t="s">
        <v>38</v>
      </c>
      <c r="S487" s="40" t="s">
        <v>38</v>
      </c>
      <c r="T487" s="39" t="s">
        <v>38</v>
      </c>
      <c r="U487" s="28" t="s">
        <v>38</v>
      </c>
      <c r="V487" s="28" t="s">
        <v>38</v>
      </c>
      <c r="W487" s="28" t="s">
        <v>38</v>
      </c>
      <c r="X487" s="40" t="s">
        <v>38</v>
      </c>
    </row>
    <row r="488" spans="1:24" ht="80">
      <c r="A488" s="214" t="s">
        <v>3686</v>
      </c>
      <c r="B488" s="28" t="s">
        <v>47</v>
      </c>
      <c r="C488" s="47" t="s">
        <v>941</v>
      </c>
      <c r="D488" s="42" t="s">
        <v>942</v>
      </c>
      <c r="E488" s="28" t="s">
        <v>50</v>
      </c>
      <c r="F488" s="28" t="s">
        <v>50</v>
      </c>
      <c r="G488" s="28" t="s">
        <v>50</v>
      </c>
      <c r="H488" s="40" t="s">
        <v>50</v>
      </c>
      <c r="I488" s="28" t="s">
        <v>117</v>
      </c>
      <c r="J488" s="28" t="s">
        <v>928</v>
      </c>
      <c r="K488" s="43" t="s">
        <v>929</v>
      </c>
      <c r="L488" s="44" t="s">
        <v>345</v>
      </c>
      <c r="M488" s="39" t="s">
        <v>55</v>
      </c>
      <c r="N488" s="28" t="s">
        <v>55</v>
      </c>
      <c r="O488" s="40" t="s">
        <v>55</v>
      </c>
      <c r="P488" s="39" t="s">
        <v>50</v>
      </c>
      <c r="Q488" s="28" t="s">
        <v>56</v>
      </c>
      <c r="R488" s="28" t="s">
        <v>56</v>
      </c>
      <c r="S488" s="40" t="s">
        <v>56</v>
      </c>
      <c r="T488" s="39" t="s">
        <v>56</v>
      </c>
      <c r="U488" s="28" t="s">
        <v>56</v>
      </c>
      <c r="V488" s="28" t="s">
        <v>50</v>
      </c>
      <c r="W488" s="28" t="s">
        <v>56</v>
      </c>
      <c r="X488" s="40" t="s">
        <v>56</v>
      </c>
    </row>
    <row r="489" spans="1:24" ht="80">
      <c r="A489" s="214" t="s">
        <v>3686</v>
      </c>
      <c r="B489" s="28" t="s">
        <v>47</v>
      </c>
      <c r="C489" s="47" t="s">
        <v>941</v>
      </c>
      <c r="D489" s="42" t="s">
        <v>942</v>
      </c>
      <c r="E489" s="28" t="s">
        <v>50</v>
      </c>
      <c r="F489" s="28" t="s">
        <v>50</v>
      </c>
      <c r="G489" s="28" t="s">
        <v>50</v>
      </c>
      <c r="H489" s="40" t="s">
        <v>50</v>
      </c>
      <c r="I489" s="28" t="s">
        <v>117</v>
      </c>
      <c r="J489" s="28" t="s">
        <v>943</v>
      </c>
      <c r="K489" s="43" t="s">
        <v>944</v>
      </c>
      <c r="L489" s="44" t="s">
        <v>83</v>
      </c>
      <c r="M489" s="39" t="s">
        <v>84</v>
      </c>
      <c r="N489" s="28" t="s">
        <v>84</v>
      </c>
      <c r="O489" s="40" t="s">
        <v>84</v>
      </c>
      <c r="P489" s="39" t="s">
        <v>50</v>
      </c>
      <c r="Q489" s="28" t="s">
        <v>50</v>
      </c>
      <c r="R489" s="28" t="s">
        <v>56</v>
      </c>
      <c r="S489" s="40" t="s">
        <v>56</v>
      </c>
      <c r="T489" s="39" t="s">
        <v>50</v>
      </c>
      <c r="U489" s="28" t="s">
        <v>50</v>
      </c>
      <c r="V489" s="28" t="s">
        <v>50</v>
      </c>
      <c r="W489" s="28" t="s">
        <v>50</v>
      </c>
      <c r="X489" s="40" t="s">
        <v>56</v>
      </c>
    </row>
    <row r="490" spans="1:24" ht="80">
      <c r="A490" s="214" t="s">
        <v>3686</v>
      </c>
      <c r="B490" s="28" t="s">
        <v>47</v>
      </c>
      <c r="C490" s="47" t="s">
        <v>941</v>
      </c>
      <c r="D490" s="42" t="s">
        <v>942</v>
      </c>
      <c r="E490" s="28" t="s">
        <v>50</v>
      </c>
      <c r="F490" s="28" t="s">
        <v>50</v>
      </c>
      <c r="G490" s="28" t="s">
        <v>50</v>
      </c>
      <c r="H490" s="40" t="s">
        <v>50</v>
      </c>
      <c r="I490" s="28" t="s">
        <v>117</v>
      </c>
      <c r="J490" s="28" t="s">
        <v>600</v>
      </c>
      <c r="K490" s="43" t="s">
        <v>601</v>
      </c>
      <c r="L490" s="44" t="s">
        <v>83</v>
      </c>
      <c r="M490" s="39" t="s">
        <v>84</v>
      </c>
      <c r="N490" s="28" t="s">
        <v>84</v>
      </c>
      <c r="O490" s="40" t="s">
        <v>84</v>
      </c>
      <c r="P490" s="39" t="s">
        <v>50</v>
      </c>
      <c r="Q490" s="28" t="s">
        <v>50</v>
      </c>
      <c r="R490" s="28" t="s">
        <v>56</v>
      </c>
      <c r="S490" s="40" t="s">
        <v>56</v>
      </c>
      <c r="T490" s="39" t="s">
        <v>50</v>
      </c>
      <c r="U490" s="28" t="s">
        <v>50</v>
      </c>
      <c r="V490" s="28" t="s">
        <v>50</v>
      </c>
      <c r="W490" s="28" t="s">
        <v>56</v>
      </c>
      <c r="X490" s="40" t="s">
        <v>56</v>
      </c>
    </row>
    <row r="491" spans="1:24" ht="80">
      <c r="A491" s="214" t="s">
        <v>3686</v>
      </c>
      <c r="B491" s="28" t="s">
        <v>47</v>
      </c>
      <c r="C491" s="47" t="s">
        <v>941</v>
      </c>
      <c r="D491" s="42" t="s">
        <v>942</v>
      </c>
      <c r="E491" s="28" t="s">
        <v>50</v>
      </c>
      <c r="F491" s="28" t="s">
        <v>50</v>
      </c>
      <c r="G491" s="28" t="s">
        <v>50</v>
      </c>
      <c r="H491" s="40" t="s">
        <v>50</v>
      </c>
      <c r="I491" s="28" t="s">
        <v>117</v>
      </c>
      <c r="J491" s="28" t="s">
        <v>945</v>
      </c>
      <c r="K491" s="43" t="s">
        <v>946</v>
      </c>
      <c r="L491" s="44" t="s">
        <v>425</v>
      </c>
      <c r="M491" s="39" t="s">
        <v>55</v>
      </c>
      <c r="N491" s="28" t="s">
        <v>55</v>
      </c>
      <c r="O491" s="40" t="s">
        <v>55</v>
      </c>
      <c r="P491" s="39" t="s">
        <v>50</v>
      </c>
      <c r="Q491" s="28" t="s">
        <v>56</v>
      </c>
      <c r="R491" s="28" t="s">
        <v>56</v>
      </c>
      <c r="S491" s="40" t="s">
        <v>56</v>
      </c>
      <c r="T491" s="39" t="s">
        <v>56</v>
      </c>
      <c r="U491" s="28" t="s">
        <v>56</v>
      </c>
      <c r="V491" s="28" t="s">
        <v>50</v>
      </c>
      <c r="W491" s="28" t="s">
        <v>56</v>
      </c>
      <c r="X491" s="40" t="s">
        <v>56</v>
      </c>
    </row>
    <row r="492" spans="1:24" ht="80">
      <c r="A492" s="214" t="s">
        <v>3686</v>
      </c>
      <c r="B492" s="28" t="s">
        <v>47</v>
      </c>
      <c r="C492" s="47" t="s">
        <v>941</v>
      </c>
      <c r="D492" s="42" t="s">
        <v>942</v>
      </c>
      <c r="E492" s="28" t="s">
        <v>50</v>
      </c>
      <c r="F492" s="28" t="s">
        <v>50</v>
      </c>
      <c r="G492" s="28" t="s">
        <v>50</v>
      </c>
      <c r="H492" s="40" t="s">
        <v>50</v>
      </c>
      <c r="I492" s="28" t="s">
        <v>117</v>
      </c>
      <c r="J492" s="28" t="s">
        <v>947</v>
      </c>
      <c r="K492" s="43" t="s">
        <v>948</v>
      </c>
      <c r="L492" s="44" t="s">
        <v>417</v>
      </c>
      <c r="M492" s="39" t="s">
        <v>55</v>
      </c>
      <c r="N492" s="28" t="s">
        <v>55</v>
      </c>
      <c r="O492" s="40" t="s">
        <v>55</v>
      </c>
      <c r="P492" s="39" t="s">
        <v>50</v>
      </c>
      <c r="Q492" s="28" t="s">
        <v>56</v>
      </c>
      <c r="R492" s="28" t="s">
        <v>56</v>
      </c>
      <c r="S492" s="40" t="s">
        <v>56</v>
      </c>
      <c r="T492" s="39" t="s">
        <v>56</v>
      </c>
      <c r="U492" s="28" t="s">
        <v>56</v>
      </c>
      <c r="V492" s="28" t="s">
        <v>56</v>
      </c>
      <c r="W492" s="28" t="s">
        <v>50</v>
      </c>
      <c r="X492" s="40" t="s">
        <v>56</v>
      </c>
    </row>
    <row r="493" spans="1:24" ht="32">
      <c r="A493" s="214" t="s">
        <v>887</v>
      </c>
      <c r="B493" s="28" t="s">
        <v>43</v>
      </c>
      <c r="C493" s="47" t="s">
        <v>958</v>
      </c>
      <c r="D493" s="41" t="s">
        <v>959</v>
      </c>
      <c r="E493" s="28" t="s">
        <v>38</v>
      </c>
      <c r="F493" s="28" t="s">
        <v>38</v>
      </c>
      <c r="G493" s="28" t="s">
        <v>38</v>
      </c>
      <c r="H493" s="40" t="s">
        <v>38</v>
      </c>
      <c r="I493" s="28" t="s">
        <v>38</v>
      </c>
      <c r="J493" s="28" t="s">
        <v>38</v>
      </c>
      <c r="K493" s="37" t="s">
        <v>38</v>
      </c>
      <c r="L493" s="38" t="s">
        <v>38</v>
      </c>
      <c r="M493" s="39" t="s">
        <v>38</v>
      </c>
      <c r="N493" s="28" t="s">
        <v>38</v>
      </c>
      <c r="O493" s="40" t="s">
        <v>38</v>
      </c>
      <c r="P493" s="39" t="s">
        <v>38</v>
      </c>
      <c r="Q493" s="28" t="s">
        <v>38</v>
      </c>
      <c r="R493" s="28" t="s">
        <v>38</v>
      </c>
      <c r="S493" s="40" t="s">
        <v>38</v>
      </c>
      <c r="T493" s="39" t="s">
        <v>38</v>
      </c>
      <c r="U493" s="28" t="s">
        <v>38</v>
      </c>
      <c r="V493" s="28" t="s">
        <v>38</v>
      </c>
      <c r="W493" s="28" t="s">
        <v>38</v>
      </c>
      <c r="X493" s="40" t="s">
        <v>38</v>
      </c>
    </row>
    <row r="494" spans="1:24" ht="96">
      <c r="A494" s="214" t="s">
        <v>3687</v>
      </c>
      <c r="B494" s="28" t="s">
        <v>47</v>
      </c>
      <c r="C494" s="47" t="s">
        <v>960</v>
      </c>
      <c r="D494" s="42" t="s">
        <v>961</v>
      </c>
      <c r="E494" s="28" t="s">
        <v>50</v>
      </c>
      <c r="F494" s="28" t="s">
        <v>50</v>
      </c>
      <c r="G494" s="28" t="s">
        <v>50</v>
      </c>
      <c r="H494" s="40" t="s">
        <v>50</v>
      </c>
      <c r="I494" s="28" t="s">
        <v>51</v>
      </c>
      <c r="J494" s="28" t="s">
        <v>600</v>
      </c>
      <c r="K494" s="43" t="s">
        <v>601</v>
      </c>
      <c r="L494" s="44" t="s">
        <v>83</v>
      </c>
      <c r="M494" s="39" t="s">
        <v>84</v>
      </c>
      <c r="N494" s="28" t="s">
        <v>84</v>
      </c>
      <c r="O494" s="40" t="s">
        <v>84</v>
      </c>
      <c r="P494" s="39" t="s">
        <v>50</v>
      </c>
      <c r="Q494" s="28" t="s">
        <v>50</v>
      </c>
      <c r="R494" s="28" t="s">
        <v>56</v>
      </c>
      <c r="S494" s="40" t="s">
        <v>56</v>
      </c>
      <c r="T494" s="39" t="s">
        <v>50</v>
      </c>
      <c r="U494" s="28" t="s">
        <v>50</v>
      </c>
      <c r="V494" s="28" t="s">
        <v>50</v>
      </c>
      <c r="W494" s="28" t="s">
        <v>56</v>
      </c>
      <c r="X494" s="40" t="s">
        <v>56</v>
      </c>
    </row>
    <row r="495" spans="1:24" ht="32">
      <c r="A495" s="214" t="s">
        <v>901</v>
      </c>
      <c r="B495" s="28" t="s">
        <v>43</v>
      </c>
      <c r="C495" s="47" t="s">
        <v>963</v>
      </c>
      <c r="D495" s="41" t="s">
        <v>964</v>
      </c>
      <c r="E495" s="28" t="s">
        <v>38</v>
      </c>
      <c r="F495" s="28" t="s">
        <v>38</v>
      </c>
      <c r="G495" s="28" t="s">
        <v>38</v>
      </c>
      <c r="H495" s="40" t="s">
        <v>38</v>
      </c>
      <c r="I495" s="28" t="s">
        <v>38</v>
      </c>
      <c r="J495" s="28" t="s">
        <v>38</v>
      </c>
      <c r="K495" s="37" t="s">
        <v>38</v>
      </c>
      <c r="L495" s="38" t="s">
        <v>38</v>
      </c>
      <c r="M495" s="39" t="s">
        <v>38</v>
      </c>
      <c r="N495" s="28" t="s">
        <v>38</v>
      </c>
      <c r="O495" s="40" t="s">
        <v>38</v>
      </c>
      <c r="P495" s="39" t="s">
        <v>38</v>
      </c>
      <c r="Q495" s="28" t="s">
        <v>38</v>
      </c>
      <c r="R495" s="28" t="s">
        <v>38</v>
      </c>
      <c r="S495" s="40" t="s">
        <v>38</v>
      </c>
      <c r="T495" s="39" t="s">
        <v>38</v>
      </c>
      <c r="U495" s="28" t="s">
        <v>38</v>
      </c>
      <c r="V495" s="28" t="s">
        <v>38</v>
      </c>
      <c r="W495" s="28" t="s">
        <v>38</v>
      </c>
      <c r="X495" s="40" t="s">
        <v>38</v>
      </c>
    </row>
    <row r="496" spans="1:24" ht="96">
      <c r="A496" s="214" t="s">
        <v>3688</v>
      </c>
      <c r="B496" s="28" t="s">
        <v>47</v>
      </c>
      <c r="C496" s="47" t="s">
        <v>965</v>
      </c>
      <c r="D496" s="42" t="s">
        <v>966</v>
      </c>
      <c r="E496" s="28" t="s">
        <v>50</v>
      </c>
      <c r="F496" s="28" t="s">
        <v>50</v>
      </c>
      <c r="G496" s="28" t="s">
        <v>50</v>
      </c>
      <c r="H496" s="40" t="s">
        <v>50</v>
      </c>
      <c r="I496" s="28" t="s">
        <v>80</v>
      </c>
      <c r="J496" s="28" t="s">
        <v>759</v>
      </c>
      <c r="K496" s="43" t="s">
        <v>760</v>
      </c>
      <c r="L496" s="44" t="s">
        <v>92</v>
      </c>
      <c r="M496" s="39" t="s">
        <v>55</v>
      </c>
      <c r="N496" s="28" t="s">
        <v>55</v>
      </c>
      <c r="O496" s="40" t="s">
        <v>55</v>
      </c>
      <c r="P496" s="39" t="s">
        <v>50</v>
      </c>
      <c r="Q496" s="28" t="s">
        <v>56</v>
      </c>
      <c r="R496" s="28" t="s">
        <v>50</v>
      </c>
      <c r="S496" s="40" t="s">
        <v>56</v>
      </c>
      <c r="T496" s="39" t="s">
        <v>56</v>
      </c>
      <c r="U496" s="28" t="s">
        <v>56</v>
      </c>
      <c r="V496" s="28" t="s">
        <v>56</v>
      </c>
      <c r="W496" s="28" t="s">
        <v>50</v>
      </c>
      <c r="X496" s="40" t="s">
        <v>56</v>
      </c>
    </row>
    <row r="497" spans="1:24" ht="64">
      <c r="A497" s="214" t="s">
        <v>919</v>
      </c>
      <c r="B497" s="28" t="s">
        <v>40</v>
      </c>
      <c r="C497" s="47" t="s">
        <v>968</v>
      </c>
      <c r="D497" s="36" t="s">
        <v>969</v>
      </c>
      <c r="E497" s="28" t="s">
        <v>38</v>
      </c>
      <c r="F497" s="28" t="s">
        <v>38</v>
      </c>
      <c r="G497" s="28" t="s">
        <v>38</v>
      </c>
      <c r="H497" s="40" t="s">
        <v>38</v>
      </c>
      <c r="I497" s="28" t="s">
        <v>38</v>
      </c>
      <c r="J497" s="28" t="s">
        <v>38</v>
      </c>
      <c r="K497" s="37" t="s">
        <v>38</v>
      </c>
      <c r="L497" s="38" t="s">
        <v>38</v>
      </c>
      <c r="M497" s="39" t="s">
        <v>38</v>
      </c>
      <c r="N497" s="28" t="s">
        <v>38</v>
      </c>
      <c r="O497" s="40" t="s">
        <v>38</v>
      </c>
      <c r="P497" s="39" t="s">
        <v>38</v>
      </c>
      <c r="Q497" s="28" t="s">
        <v>38</v>
      </c>
      <c r="R497" s="28" t="s">
        <v>38</v>
      </c>
      <c r="S497" s="40" t="s">
        <v>38</v>
      </c>
      <c r="T497" s="39" t="s">
        <v>38</v>
      </c>
      <c r="U497" s="28" t="s">
        <v>38</v>
      </c>
      <c r="V497" s="28" t="s">
        <v>38</v>
      </c>
      <c r="W497" s="28" t="s">
        <v>38</v>
      </c>
      <c r="X497" s="40" t="s">
        <v>38</v>
      </c>
    </row>
    <row r="498" spans="1:24" ht="32">
      <c r="A498" s="214" t="s">
        <v>921</v>
      </c>
      <c r="B498" s="28" t="s">
        <v>43</v>
      </c>
      <c r="C498" s="47" t="s">
        <v>971</v>
      </c>
      <c r="D498" s="41" t="s">
        <v>3689</v>
      </c>
      <c r="E498" s="28" t="s">
        <v>38</v>
      </c>
      <c r="F498" s="28" t="s">
        <v>38</v>
      </c>
      <c r="G498" s="28" t="s">
        <v>38</v>
      </c>
      <c r="H498" s="40" t="s">
        <v>38</v>
      </c>
      <c r="I498" s="28" t="s">
        <v>38</v>
      </c>
      <c r="J498" s="28" t="s">
        <v>38</v>
      </c>
      <c r="K498" s="37" t="s">
        <v>38</v>
      </c>
      <c r="L498" s="38" t="s">
        <v>38</v>
      </c>
      <c r="M498" s="39" t="s">
        <v>38</v>
      </c>
      <c r="N498" s="28" t="s">
        <v>38</v>
      </c>
      <c r="O498" s="40" t="s">
        <v>38</v>
      </c>
      <c r="P498" s="39" t="s">
        <v>38</v>
      </c>
      <c r="Q498" s="28" t="s">
        <v>38</v>
      </c>
      <c r="R498" s="28" t="s">
        <v>38</v>
      </c>
      <c r="S498" s="40" t="s">
        <v>38</v>
      </c>
      <c r="T498" s="39" t="s">
        <v>38</v>
      </c>
      <c r="U498" s="28" t="s">
        <v>38</v>
      </c>
      <c r="V498" s="28" t="s">
        <v>38</v>
      </c>
      <c r="W498" s="28" t="s">
        <v>38</v>
      </c>
      <c r="X498" s="40" t="s">
        <v>38</v>
      </c>
    </row>
    <row r="499" spans="1:24" ht="80">
      <c r="A499" s="214" t="s">
        <v>3690</v>
      </c>
      <c r="B499" s="28" t="s">
        <v>47</v>
      </c>
      <c r="C499" s="47" t="s">
        <v>972</v>
      </c>
      <c r="D499" s="42" t="s">
        <v>973</v>
      </c>
      <c r="E499" s="28" t="s">
        <v>50</v>
      </c>
      <c r="F499" s="28" t="s">
        <v>50</v>
      </c>
      <c r="G499" s="28" t="s">
        <v>50</v>
      </c>
      <c r="H499" s="40" t="s">
        <v>65</v>
      </c>
      <c r="I499" s="28" t="s">
        <v>74</v>
      </c>
      <c r="J499" s="28" t="s">
        <v>974</v>
      </c>
      <c r="K499" s="43" t="s">
        <v>975</v>
      </c>
      <c r="L499" s="44" t="s">
        <v>240</v>
      </c>
      <c r="M499" s="39" t="s">
        <v>55</v>
      </c>
      <c r="N499" s="28" t="s">
        <v>55</v>
      </c>
      <c r="O499" s="40" t="s">
        <v>55</v>
      </c>
      <c r="P499" s="39" t="s">
        <v>56</v>
      </c>
      <c r="Q499" s="28" t="s">
        <v>56</v>
      </c>
      <c r="R499" s="28" t="s">
        <v>50</v>
      </c>
      <c r="S499" s="40" t="s">
        <v>56</v>
      </c>
      <c r="T499" s="39" t="s">
        <v>50</v>
      </c>
      <c r="U499" s="28" t="s">
        <v>50</v>
      </c>
      <c r="V499" s="28" t="s">
        <v>50</v>
      </c>
      <c r="W499" s="28" t="s">
        <v>56</v>
      </c>
      <c r="X499" s="40" t="s">
        <v>56</v>
      </c>
    </row>
    <row r="500" spans="1:24" ht="80">
      <c r="A500" s="214" t="s">
        <v>3690</v>
      </c>
      <c r="B500" s="28" t="s">
        <v>47</v>
      </c>
      <c r="C500" s="47" t="s">
        <v>972</v>
      </c>
      <c r="D500" s="42" t="s">
        <v>973</v>
      </c>
      <c r="E500" s="28" t="s">
        <v>50</v>
      </c>
      <c r="F500" s="28" t="s">
        <v>50</v>
      </c>
      <c r="G500" s="28" t="s">
        <v>50</v>
      </c>
      <c r="H500" s="40" t="s">
        <v>65</v>
      </c>
      <c r="I500" s="28" t="s">
        <v>74</v>
      </c>
      <c r="J500" s="28" t="s">
        <v>976</v>
      </c>
      <c r="K500" s="43" t="s">
        <v>977</v>
      </c>
      <c r="L500" s="44" t="s">
        <v>417</v>
      </c>
      <c r="M500" s="39" t="s">
        <v>109</v>
      </c>
      <c r="N500" s="28" t="s">
        <v>109</v>
      </c>
      <c r="O500" s="40" t="s">
        <v>109</v>
      </c>
      <c r="P500" s="39" t="s">
        <v>50</v>
      </c>
      <c r="Q500" s="28" t="s">
        <v>56</v>
      </c>
      <c r="R500" s="28" t="s">
        <v>56</v>
      </c>
      <c r="S500" s="40" t="s">
        <v>56</v>
      </c>
      <c r="T500" s="39" t="s">
        <v>50</v>
      </c>
      <c r="U500" s="28" t="s">
        <v>50</v>
      </c>
      <c r="V500" s="28" t="s">
        <v>50</v>
      </c>
      <c r="W500" s="28" t="s">
        <v>56</v>
      </c>
      <c r="X500" s="40" t="s">
        <v>56</v>
      </c>
    </row>
    <row r="501" spans="1:24" ht="64">
      <c r="A501" s="214" t="s">
        <v>3691</v>
      </c>
      <c r="B501" s="28" t="s">
        <v>47</v>
      </c>
      <c r="C501" s="47" t="s">
        <v>978</v>
      </c>
      <c r="D501" s="42" t="s">
        <v>979</v>
      </c>
      <c r="E501" s="28" t="s">
        <v>50</v>
      </c>
      <c r="F501" s="28" t="s">
        <v>50</v>
      </c>
      <c r="G501" s="28" t="s">
        <v>50</v>
      </c>
      <c r="H501" s="40" t="s">
        <v>50</v>
      </c>
      <c r="I501" s="28" t="s">
        <v>51</v>
      </c>
      <c r="J501" s="28" t="s">
        <v>976</v>
      </c>
      <c r="K501" s="43" t="s">
        <v>977</v>
      </c>
      <c r="L501" s="44" t="s">
        <v>417</v>
      </c>
      <c r="M501" s="39" t="s">
        <v>109</v>
      </c>
      <c r="N501" s="28" t="s">
        <v>109</v>
      </c>
      <c r="O501" s="40" t="s">
        <v>109</v>
      </c>
      <c r="P501" s="39" t="s">
        <v>50</v>
      </c>
      <c r="Q501" s="28" t="s">
        <v>56</v>
      </c>
      <c r="R501" s="28" t="s">
        <v>56</v>
      </c>
      <c r="S501" s="40" t="s">
        <v>56</v>
      </c>
      <c r="T501" s="39" t="s">
        <v>50</v>
      </c>
      <c r="U501" s="28" t="s">
        <v>50</v>
      </c>
      <c r="V501" s="28" t="s">
        <v>50</v>
      </c>
      <c r="W501" s="28" t="s">
        <v>56</v>
      </c>
      <c r="X501" s="40" t="s">
        <v>56</v>
      </c>
    </row>
    <row r="502" spans="1:24" ht="64">
      <c r="A502" s="214" t="s">
        <v>3692</v>
      </c>
      <c r="B502" s="28" t="s">
        <v>47</v>
      </c>
      <c r="C502" s="47" t="s">
        <v>980</v>
      </c>
      <c r="D502" s="42" t="s">
        <v>3693</v>
      </c>
      <c r="E502" s="28" t="s">
        <v>50</v>
      </c>
      <c r="F502" s="28" t="s">
        <v>50</v>
      </c>
      <c r="G502" s="28" t="s">
        <v>50</v>
      </c>
      <c r="H502" s="40" t="s">
        <v>65</v>
      </c>
      <c r="I502" s="28" t="s">
        <v>74</v>
      </c>
      <c r="J502" s="28" t="s">
        <v>981</v>
      </c>
      <c r="K502" s="43" t="s">
        <v>982</v>
      </c>
      <c r="L502" s="44" t="s">
        <v>240</v>
      </c>
      <c r="M502" s="39" t="s">
        <v>55</v>
      </c>
      <c r="N502" s="28" t="s">
        <v>55</v>
      </c>
      <c r="O502" s="40" t="s">
        <v>55</v>
      </c>
      <c r="P502" s="39" t="s">
        <v>50</v>
      </c>
      <c r="Q502" s="28" t="s">
        <v>56</v>
      </c>
      <c r="R502" s="28" t="s">
        <v>56</v>
      </c>
      <c r="S502" s="40" t="s">
        <v>56</v>
      </c>
      <c r="T502" s="39" t="s">
        <v>56</v>
      </c>
      <c r="U502" s="28" t="s">
        <v>56</v>
      </c>
      <c r="V502" s="28" t="s">
        <v>50</v>
      </c>
      <c r="W502" s="28" t="s">
        <v>56</v>
      </c>
      <c r="X502" s="40" t="s">
        <v>56</v>
      </c>
    </row>
    <row r="503" spans="1:24" ht="64">
      <c r="A503" s="214" t="s">
        <v>3692</v>
      </c>
      <c r="B503" s="28" t="s">
        <v>47</v>
      </c>
      <c r="C503" s="47" t="s">
        <v>980</v>
      </c>
      <c r="D503" s="42" t="s">
        <v>3693</v>
      </c>
      <c r="E503" s="28" t="s">
        <v>50</v>
      </c>
      <c r="F503" s="28" t="s">
        <v>50</v>
      </c>
      <c r="G503" s="28" t="s">
        <v>50</v>
      </c>
      <c r="H503" s="40" t="s">
        <v>65</v>
      </c>
      <c r="I503" s="28" t="s">
        <v>74</v>
      </c>
      <c r="J503" s="28" t="s">
        <v>818</v>
      </c>
      <c r="K503" s="43" t="s">
        <v>819</v>
      </c>
      <c r="L503" s="44" t="s">
        <v>240</v>
      </c>
      <c r="M503" s="39" t="s">
        <v>55</v>
      </c>
      <c r="N503" s="28" t="s">
        <v>55</v>
      </c>
      <c r="O503" s="40" t="s">
        <v>55</v>
      </c>
      <c r="P503" s="39" t="s">
        <v>50</v>
      </c>
      <c r="Q503" s="28" t="s">
        <v>56</v>
      </c>
      <c r="R503" s="28" t="s">
        <v>56</v>
      </c>
      <c r="S503" s="40" t="s">
        <v>56</v>
      </c>
      <c r="T503" s="39" t="s">
        <v>56</v>
      </c>
      <c r="U503" s="28" t="s">
        <v>56</v>
      </c>
      <c r="V503" s="28" t="s">
        <v>56</v>
      </c>
      <c r="W503" s="28" t="s">
        <v>50</v>
      </c>
      <c r="X503" s="40" t="s">
        <v>56</v>
      </c>
    </row>
    <row r="504" spans="1:24" ht="96">
      <c r="A504" s="214" t="s">
        <v>3694</v>
      </c>
      <c r="B504" s="28" t="s">
        <v>47</v>
      </c>
      <c r="C504" s="47" t="s">
        <v>983</v>
      </c>
      <c r="D504" s="42" t="s">
        <v>984</v>
      </c>
      <c r="E504" s="28" t="s">
        <v>50</v>
      </c>
      <c r="F504" s="28" t="s">
        <v>50</v>
      </c>
      <c r="G504" s="28" t="s">
        <v>50</v>
      </c>
      <c r="H504" s="40" t="s">
        <v>50</v>
      </c>
      <c r="I504" s="28" t="s">
        <v>80</v>
      </c>
      <c r="J504" s="28" t="s">
        <v>985</v>
      </c>
      <c r="K504" s="43" t="s">
        <v>986</v>
      </c>
      <c r="L504" s="44" t="s">
        <v>350</v>
      </c>
      <c r="M504" s="39" t="s">
        <v>55</v>
      </c>
      <c r="N504" s="28" t="s">
        <v>55</v>
      </c>
      <c r="O504" s="40" t="s">
        <v>55</v>
      </c>
      <c r="P504" s="39" t="s">
        <v>50</v>
      </c>
      <c r="Q504" s="28" t="s">
        <v>56</v>
      </c>
      <c r="R504" s="28" t="s">
        <v>56</v>
      </c>
      <c r="S504" s="40" t="s">
        <v>56</v>
      </c>
      <c r="T504" s="39" t="s">
        <v>56</v>
      </c>
      <c r="U504" s="28" t="s">
        <v>56</v>
      </c>
      <c r="V504" s="28" t="s">
        <v>56</v>
      </c>
      <c r="W504" s="28" t="s">
        <v>50</v>
      </c>
      <c r="X504" s="40" t="s">
        <v>56</v>
      </c>
    </row>
    <row r="505" spans="1:24" ht="48">
      <c r="A505" s="214" t="s">
        <v>3695</v>
      </c>
      <c r="B505" s="28" t="s">
        <v>47</v>
      </c>
      <c r="C505" s="47" t="s">
        <v>987</v>
      </c>
      <c r="D505" s="42" t="s">
        <v>988</v>
      </c>
      <c r="E505" s="28" t="s">
        <v>50</v>
      </c>
      <c r="F505" s="28" t="s">
        <v>50</v>
      </c>
      <c r="G505" s="28" t="s">
        <v>50</v>
      </c>
      <c r="H505" s="40" t="s">
        <v>50</v>
      </c>
      <c r="I505" s="28" t="s">
        <v>74</v>
      </c>
      <c r="J505" s="28" t="s">
        <v>989</v>
      </c>
      <c r="K505" s="43" t="s">
        <v>990</v>
      </c>
      <c r="L505" s="44" t="s">
        <v>345</v>
      </c>
      <c r="M505" s="39" t="s">
        <v>55</v>
      </c>
      <c r="N505" s="28" t="s">
        <v>55</v>
      </c>
      <c r="O505" s="40" t="s">
        <v>55</v>
      </c>
      <c r="P505" s="39" t="s">
        <v>50</v>
      </c>
      <c r="Q505" s="28" t="s">
        <v>56</v>
      </c>
      <c r="R505" s="28" t="s">
        <v>56</v>
      </c>
      <c r="S505" s="40" t="s">
        <v>56</v>
      </c>
      <c r="T505" s="39" t="s">
        <v>56</v>
      </c>
      <c r="U505" s="28" t="s">
        <v>56</v>
      </c>
      <c r="V505" s="28" t="s">
        <v>50</v>
      </c>
      <c r="W505" s="28" t="s">
        <v>56</v>
      </c>
      <c r="X505" s="40" t="s">
        <v>56</v>
      </c>
    </row>
    <row r="506" spans="1:24" ht="64">
      <c r="A506" s="214" t="s">
        <v>3695</v>
      </c>
      <c r="B506" s="28" t="s">
        <v>47</v>
      </c>
      <c r="C506" s="47" t="s">
        <v>987</v>
      </c>
      <c r="D506" s="42" t="s">
        <v>988</v>
      </c>
      <c r="E506" s="28" t="s">
        <v>50</v>
      </c>
      <c r="F506" s="28" t="s">
        <v>50</v>
      </c>
      <c r="G506" s="28" t="s">
        <v>50</v>
      </c>
      <c r="H506" s="40" t="s">
        <v>50</v>
      </c>
      <c r="I506" s="28" t="s">
        <v>74</v>
      </c>
      <c r="J506" s="28" t="s">
        <v>991</v>
      </c>
      <c r="K506" s="43" t="s">
        <v>992</v>
      </c>
      <c r="L506" s="44" t="s">
        <v>350</v>
      </c>
      <c r="M506" s="39" t="s">
        <v>55</v>
      </c>
      <c r="N506" s="28" t="s">
        <v>55</v>
      </c>
      <c r="O506" s="40" t="s">
        <v>55</v>
      </c>
      <c r="P506" s="39" t="s">
        <v>50</v>
      </c>
      <c r="Q506" s="28" t="s">
        <v>56</v>
      </c>
      <c r="R506" s="28" t="s">
        <v>56</v>
      </c>
      <c r="S506" s="40" t="s">
        <v>56</v>
      </c>
      <c r="T506" s="39" t="s">
        <v>56</v>
      </c>
      <c r="U506" s="28" t="s">
        <v>56</v>
      </c>
      <c r="V506" s="28" t="s">
        <v>56</v>
      </c>
      <c r="W506" s="28" t="s">
        <v>50</v>
      </c>
      <c r="X506" s="40" t="s">
        <v>56</v>
      </c>
    </row>
    <row r="507" spans="1:24" ht="48">
      <c r="A507" s="214" t="s">
        <v>3695</v>
      </c>
      <c r="B507" s="28" t="s">
        <v>47</v>
      </c>
      <c r="C507" s="47" t="s">
        <v>987</v>
      </c>
      <c r="D507" s="42" t="s">
        <v>988</v>
      </c>
      <c r="E507" s="28" t="s">
        <v>50</v>
      </c>
      <c r="F507" s="28" t="s">
        <v>50</v>
      </c>
      <c r="G507" s="28" t="s">
        <v>50</v>
      </c>
      <c r="H507" s="40" t="s">
        <v>50</v>
      </c>
      <c r="I507" s="28" t="s">
        <v>74</v>
      </c>
      <c r="J507" s="28" t="s">
        <v>993</v>
      </c>
      <c r="K507" s="43" t="s">
        <v>994</v>
      </c>
      <c r="L507" s="44" t="s">
        <v>345</v>
      </c>
      <c r="M507" s="39" t="s">
        <v>55</v>
      </c>
      <c r="N507" s="28" t="s">
        <v>55</v>
      </c>
      <c r="O507" s="40" t="s">
        <v>55</v>
      </c>
      <c r="P507" s="39" t="s">
        <v>50</v>
      </c>
      <c r="Q507" s="28" t="s">
        <v>56</v>
      </c>
      <c r="R507" s="28" t="s">
        <v>56</v>
      </c>
      <c r="S507" s="40" t="s">
        <v>56</v>
      </c>
      <c r="T507" s="39" t="s">
        <v>50</v>
      </c>
      <c r="U507" s="28" t="s">
        <v>50</v>
      </c>
      <c r="V507" s="28" t="s">
        <v>50</v>
      </c>
      <c r="W507" s="28" t="s">
        <v>56</v>
      </c>
      <c r="X507" s="40" t="s">
        <v>56</v>
      </c>
    </row>
    <row r="508" spans="1:24" ht="80">
      <c r="A508" s="214" t="s">
        <v>3695</v>
      </c>
      <c r="B508" s="28" t="s">
        <v>47</v>
      </c>
      <c r="C508" s="47" t="s">
        <v>987</v>
      </c>
      <c r="D508" s="42" t="s">
        <v>988</v>
      </c>
      <c r="E508" s="28" t="s">
        <v>50</v>
      </c>
      <c r="F508" s="28" t="s">
        <v>50</v>
      </c>
      <c r="G508" s="28" t="s">
        <v>50</v>
      </c>
      <c r="H508" s="40" t="s">
        <v>50</v>
      </c>
      <c r="I508" s="28" t="s">
        <v>74</v>
      </c>
      <c r="J508" s="28" t="s">
        <v>701</v>
      </c>
      <c r="K508" s="43" t="s">
        <v>702</v>
      </c>
      <c r="L508" s="44" t="s">
        <v>345</v>
      </c>
      <c r="M508" s="39" t="s">
        <v>55</v>
      </c>
      <c r="N508" s="28" t="s">
        <v>55</v>
      </c>
      <c r="O508" s="40" t="s">
        <v>55</v>
      </c>
      <c r="P508" s="39" t="s">
        <v>50</v>
      </c>
      <c r="Q508" s="28" t="s">
        <v>50</v>
      </c>
      <c r="R508" s="28" t="s">
        <v>56</v>
      </c>
      <c r="S508" s="40" t="s">
        <v>56</v>
      </c>
      <c r="T508" s="39" t="s">
        <v>56</v>
      </c>
      <c r="U508" s="28" t="s">
        <v>56</v>
      </c>
      <c r="V508" s="28" t="s">
        <v>56</v>
      </c>
      <c r="W508" s="28" t="s">
        <v>50</v>
      </c>
      <c r="X508" s="40" t="s">
        <v>56</v>
      </c>
    </row>
    <row r="509" spans="1:24" ht="80">
      <c r="A509" s="214" t="s">
        <v>3695</v>
      </c>
      <c r="B509" s="28" t="s">
        <v>47</v>
      </c>
      <c r="C509" s="47" t="s">
        <v>987</v>
      </c>
      <c r="D509" s="42" t="s">
        <v>988</v>
      </c>
      <c r="E509" s="28" t="s">
        <v>50</v>
      </c>
      <c r="F509" s="28" t="s">
        <v>50</v>
      </c>
      <c r="G509" s="28" t="s">
        <v>50</v>
      </c>
      <c r="H509" s="40" t="s">
        <v>50</v>
      </c>
      <c r="I509" s="28" t="s">
        <v>74</v>
      </c>
      <c r="J509" s="28" t="s">
        <v>403</v>
      </c>
      <c r="K509" s="43" t="s">
        <v>404</v>
      </c>
      <c r="L509" s="44" t="s">
        <v>345</v>
      </c>
      <c r="M509" s="39" t="s">
        <v>55</v>
      </c>
      <c r="N509" s="28" t="s">
        <v>55</v>
      </c>
      <c r="O509" s="40" t="s">
        <v>55</v>
      </c>
      <c r="P509" s="39" t="s">
        <v>56</v>
      </c>
      <c r="Q509" s="28" t="s">
        <v>50</v>
      </c>
      <c r="R509" s="28" t="s">
        <v>50</v>
      </c>
      <c r="S509" s="40" t="s">
        <v>56</v>
      </c>
      <c r="T509" s="39" t="s">
        <v>50</v>
      </c>
      <c r="U509" s="28" t="s">
        <v>50</v>
      </c>
      <c r="V509" s="28" t="s">
        <v>50</v>
      </c>
      <c r="W509" s="28" t="s">
        <v>50</v>
      </c>
      <c r="X509" s="40" t="s">
        <v>56</v>
      </c>
    </row>
    <row r="510" spans="1:24" ht="64">
      <c r="A510" s="214" t="s">
        <v>3696</v>
      </c>
      <c r="B510" s="28" t="s">
        <v>47</v>
      </c>
      <c r="C510" s="47" t="s">
        <v>995</v>
      </c>
      <c r="D510" s="42" t="s">
        <v>996</v>
      </c>
      <c r="E510" s="28" t="s">
        <v>50</v>
      </c>
      <c r="F510" s="28" t="s">
        <v>50</v>
      </c>
      <c r="G510" s="28" t="s">
        <v>50</v>
      </c>
      <c r="H510" s="40" t="s">
        <v>50</v>
      </c>
      <c r="I510" s="28" t="s">
        <v>74</v>
      </c>
      <c r="J510" s="28" t="s">
        <v>997</v>
      </c>
      <c r="K510" s="43" t="s">
        <v>998</v>
      </c>
      <c r="L510" s="44" t="s">
        <v>345</v>
      </c>
      <c r="M510" s="39" t="s">
        <v>55</v>
      </c>
      <c r="N510" s="28" t="s">
        <v>55</v>
      </c>
      <c r="O510" s="40" t="s">
        <v>55</v>
      </c>
      <c r="P510" s="39" t="s">
        <v>56</v>
      </c>
      <c r="Q510" s="28" t="s">
        <v>50</v>
      </c>
      <c r="R510" s="28" t="s">
        <v>50</v>
      </c>
      <c r="S510" s="40" t="s">
        <v>56</v>
      </c>
      <c r="T510" s="39" t="s">
        <v>50</v>
      </c>
      <c r="U510" s="28" t="s">
        <v>50</v>
      </c>
      <c r="V510" s="28" t="s">
        <v>50</v>
      </c>
      <c r="W510" s="28" t="s">
        <v>50</v>
      </c>
      <c r="X510" s="40" t="s">
        <v>56</v>
      </c>
    </row>
    <row r="511" spans="1:24" ht="64">
      <c r="A511" s="214" t="s">
        <v>3696</v>
      </c>
      <c r="B511" s="28" t="s">
        <v>47</v>
      </c>
      <c r="C511" s="47" t="s">
        <v>995</v>
      </c>
      <c r="D511" s="42" t="s">
        <v>996</v>
      </c>
      <c r="E511" s="28" t="s">
        <v>50</v>
      </c>
      <c r="F511" s="28" t="s">
        <v>50</v>
      </c>
      <c r="G511" s="28" t="s">
        <v>50</v>
      </c>
      <c r="H511" s="40" t="s">
        <v>50</v>
      </c>
      <c r="I511" s="28" t="s">
        <v>74</v>
      </c>
      <c r="J511" s="28" t="s">
        <v>928</v>
      </c>
      <c r="K511" s="43" t="s">
        <v>929</v>
      </c>
      <c r="L511" s="44" t="s">
        <v>345</v>
      </c>
      <c r="M511" s="39" t="s">
        <v>55</v>
      </c>
      <c r="N511" s="28" t="s">
        <v>55</v>
      </c>
      <c r="O511" s="40" t="s">
        <v>55</v>
      </c>
      <c r="P511" s="39" t="s">
        <v>50</v>
      </c>
      <c r="Q511" s="28" t="s">
        <v>56</v>
      </c>
      <c r="R511" s="28" t="s">
        <v>56</v>
      </c>
      <c r="S511" s="40" t="s">
        <v>56</v>
      </c>
      <c r="T511" s="39" t="s">
        <v>56</v>
      </c>
      <c r="U511" s="28" t="s">
        <v>56</v>
      </c>
      <c r="V511" s="28" t="s">
        <v>50</v>
      </c>
      <c r="W511" s="28" t="s">
        <v>56</v>
      </c>
      <c r="X511" s="40" t="s">
        <v>56</v>
      </c>
    </row>
    <row r="512" spans="1:24" ht="80">
      <c r="A512" s="214" t="s">
        <v>3696</v>
      </c>
      <c r="B512" s="28" t="s">
        <v>47</v>
      </c>
      <c r="C512" s="47" t="s">
        <v>995</v>
      </c>
      <c r="D512" s="42" t="s">
        <v>996</v>
      </c>
      <c r="E512" s="28" t="s">
        <v>50</v>
      </c>
      <c r="F512" s="28" t="s">
        <v>50</v>
      </c>
      <c r="G512" s="28" t="s">
        <v>50</v>
      </c>
      <c r="H512" s="40" t="s">
        <v>50</v>
      </c>
      <c r="I512" s="28" t="s">
        <v>74</v>
      </c>
      <c r="J512" s="28" t="s">
        <v>703</v>
      </c>
      <c r="K512" s="43" t="s">
        <v>704</v>
      </c>
      <c r="L512" s="44" t="s">
        <v>345</v>
      </c>
      <c r="M512" s="39" t="s">
        <v>55</v>
      </c>
      <c r="N512" s="28" t="s">
        <v>55</v>
      </c>
      <c r="O512" s="40" t="s">
        <v>55</v>
      </c>
      <c r="P512" s="39" t="s">
        <v>56</v>
      </c>
      <c r="Q512" s="28" t="s">
        <v>50</v>
      </c>
      <c r="R512" s="28" t="s">
        <v>50</v>
      </c>
      <c r="S512" s="40" t="s">
        <v>56</v>
      </c>
      <c r="T512" s="39" t="s">
        <v>50</v>
      </c>
      <c r="U512" s="28" t="s">
        <v>50</v>
      </c>
      <c r="V512" s="28" t="s">
        <v>50</v>
      </c>
      <c r="W512" s="28" t="s">
        <v>56</v>
      </c>
      <c r="X512" s="40" t="s">
        <v>56</v>
      </c>
    </row>
    <row r="513" spans="1:24" ht="48">
      <c r="A513" s="214" t="s">
        <v>3697</v>
      </c>
      <c r="B513" s="28" t="s">
        <v>47</v>
      </c>
      <c r="C513" s="47" t="s">
        <v>999</v>
      </c>
      <c r="D513" s="42" t="s">
        <v>1000</v>
      </c>
      <c r="E513" s="28" t="s">
        <v>50</v>
      </c>
      <c r="F513" s="28" t="s">
        <v>50</v>
      </c>
      <c r="G513" s="28" t="s">
        <v>50</v>
      </c>
      <c r="H513" s="40" t="s">
        <v>50</v>
      </c>
      <c r="I513" s="28" t="s">
        <v>74</v>
      </c>
      <c r="J513" s="28" t="s">
        <v>993</v>
      </c>
      <c r="K513" s="43" t="s">
        <v>994</v>
      </c>
      <c r="L513" s="44" t="s">
        <v>345</v>
      </c>
      <c r="M513" s="39" t="s">
        <v>55</v>
      </c>
      <c r="N513" s="28" t="s">
        <v>55</v>
      </c>
      <c r="O513" s="40" t="s">
        <v>55</v>
      </c>
      <c r="P513" s="39" t="s">
        <v>50</v>
      </c>
      <c r="Q513" s="28" t="s">
        <v>56</v>
      </c>
      <c r="R513" s="28" t="s">
        <v>56</v>
      </c>
      <c r="S513" s="40" t="s">
        <v>56</v>
      </c>
      <c r="T513" s="39" t="s">
        <v>50</v>
      </c>
      <c r="U513" s="28" t="s">
        <v>50</v>
      </c>
      <c r="V513" s="28" t="s">
        <v>50</v>
      </c>
      <c r="W513" s="28" t="s">
        <v>56</v>
      </c>
      <c r="X513" s="40" t="s">
        <v>56</v>
      </c>
    </row>
    <row r="514" spans="1:24" ht="80">
      <c r="A514" s="214" t="s">
        <v>3697</v>
      </c>
      <c r="B514" s="28" t="s">
        <v>47</v>
      </c>
      <c r="C514" s="47" t="s">
        <v>999</v>
      </c>
      <c r="D514" s="42" t="s">
        <v>1000</v>
      </c>
      <c r="E514" s="28" t="s">
        <v>50</v>
      </c>
      <c r="F514" s="28" t="s">
        <v>50</v>
      </c>
      <c r="G514" s="28" t="s">
        <v>50</v>
      </c>
      <c r="H514" s="40" t="s">
        <v>50</v>
      </c>
      <c r="I514" s="28" t="s">
        <v>74</v>
      </c>
      <c r="J514" s="28" t="s">
        <v>1001</v>
      </c>
      <c r="K514" s="43" t="s">
        <v>1002</v>
      </c>
      <c r="L514" s="44" t="s">
        <v>345</v>
      </c>
      <c r="M514" s="39" t="s">
        <v>55</v>
      </c>
      <c r="N514" s="28" t="s">
        <v>55</v>
      </c>
      <c r="O514" s="40" t="s">
        <v>55</v>
      </c>
      <c r="P514" s="39" t="s">
        <v>50</v>
      </c>
      <c r="Q514" s="28" t="s">
        <v>50</v>
      </c>
      <c r="R514" s="28" t="s">
        <v>56</v>
      </c>
      <c r="S514" s="40" t="s">
        <v>56</v>
      </c>
      <c r="T514" s="39" t="s">
        <v>50</v>
      </c>
      <c r="U514" s="28" t="s">
        <v>50</v>
      </c>
      <c r="V514" s="28" t="s">
        <v>50</v>
      </c>
      <c r="W514" s="28" t="s">
        <v>50</v>
      </c>
      <c r="X514" s="40" t="s">
        <v>56</v>
      </c>
    </row>
    <row r="515" spans="1:24" ht="64">
      <c r="A515" s="214" t="s">
        <v>3697</v>
      </c>
      <c r="B515" s="28" t="s">
        <v>47</v>
      </c>
      <c r="C515" s="47" t="s">
        <v>999</v>
      </c>
      <c r="D515" s="42" t="s">
        <v>1000</v>
      </c>
      <c r="E515" s="28" t="s">
        <v>50</v>
      </c>
      <c r="F515" s="28" t="s">
        <v>50</v>
      </c>
      <c r="G515" s="28" t="s">
        <v>50</v>
      </c>
      <c r="H515" s="40" t="s">
        <v>50</v>
      </c>
      <c r="I515" s="28" t="s">
        <v>74</v>
      </c>
      <c r="J515" s="28" t="s">
        <v>1003</v>
      </c>
      <c r="K515" s="43" t="s">
        <v>1004</v>
      </c>
      <c r="L515" s="44" t="s">
        <v>345</v>
      </c>
      <c r="M515" s="39" t="s">
        <v>55</v>
      </c>
      <c r="N515" s="28" t="s">
        <v>55</v>
      </c>
      <c r="O515" s="40" t="s">
        <v>55</v>
      </c>
      <c r="P515" s="39" t="s">
        <v>50</v>
      </c>
      <c r="Q515" s="28" t="s">
        <v>50</v>
      </c>
      <c r="R515" s="28" t="s">
        <v>56</v>
      </c>
      <c r="S515" s="40" t="s">
        <v>56</v>
      </c>
      <c r="T515" s="39" t="s">
        <v>50</v>
      </c>
      <c r="U515" s="28" t="s">
        <v>50</v>
      </c>
      <c r="V515" s="28" t="s">
        <v>50</v>
      </c>
      <c r="W515" s="28" t="s">
        <v>50</v>
      </c>
      <c r="X515" s="40" t="s">
        <v>56</v>
      </c>
    </row>
    <row r="516" spans="1:24" ht="64">
      <c r="A516" s="214" t="s">
        <v>3697</v>
      </c>
      <c r="B516" s="28" t="s">
        <v>47</v>
      </c>
      <c r="C516" s="47" t="s">
        <v>999</v>
      </c>
      <c r="D516" s="42" t="s">
        <v>1000</v>
      </c>
      <c r="E516" s="28" t="s">
        <v>50</v>
      </c>
      <c r="F516" s="28" t="s">
        <v>50</v>
      </c>
      <c r="G516" s="28" t="s">
        <v>50</v>
      </c>
      <c r="H516" s="40" t="s">
        <v>50</v>
      </c>
      <c r="I516" s="28" t="s">
        <v>74</v>
      </c>
      <c r="J516" s="28" t="s">
        <v>1005</v>
      </c>
      <c r="K516" s="43" t="s">
        <v>1006</v>
      </c>
      <c r="L516" s="44" t="s">
        <v>345</v>
      </c>
      <c r="M516" s="39" t="s">
        <v>55</v>
      </c>
      <c r="N516" s="28" t="s">
        <v>55</v>
      </c>
      <c r="O516" s="40" t="s">
        <v>55</v>
      </c>
      <c r="P516" s="39" t="s">
        <v>50</v>
      </c>
      <c r="Q516" s="28" t="s">
        <v>50</v>
      </c>
      <c r="R516" s="28" t="s">
        <v>56</v>
      </c>
      <c r="S516" s="40" t="s">
        <v>56</v>
      </c>
      <c r="T516" s="39" t="s">
        <v>50</v>
      </c>
      <c r="U516" s="28" t="s">
        <v>50</v>
      </c>
      <c r="V516" s="28" t="s">
        <v>50</v>
      </c>
      <c r="W516" s="28" t="s">
        <v>50</v>
      </c>
      <c r="X516" s="40" t="s">
        <v>56</v>
      </c>
    </row>
    <row r="517" spans="1:24" ht="80">
      <c r="A517" s="214" t="s">
        <v>3697</v>
      </c>
      <c r="B517" s="28" t="s">
        <v>47</v>
      </c>
      <c r="C517" s="47" t="s">
        <v>999</v>
      </c>
      <c r="D517" s="42" t="s">
        <v>1000</v>
      </c>
      <c r="E517" s="28" t="s">
        <v>50</v>
      </c>
      <c r="F517" s="28" t="s">
        <v>50</v>
      </c>
      <c r="G517" s="28" t="s">
        <v>50</v>
      </c>
      <c r="H517" s="40" t="s">
        <v>50</v>
      </c>
      <c r="I517" s="28" t="s">
        <v>74</v>
      </c>
      <c r="J517" s="28" t="s">
        <v>703</v>
      </c>
      <c r="K517" s="43" t="s">
        <v>704</v>
      </c>
      <c r="L517" s="44" t="s">
        <v>345</v>
      </c>
      <c r="M517" s="39" t="s">
        <v>55</v>
      </c>
      <c r="N517" s="28" t="s">
        <v>55</v>
      </c>
      <c r="O517" s="40" t="s">
        <v>55</v>
      </c>
      <c r="P517" s="39" t="s">
        <v>56</v>
      </c>
      <c r="Q517" s="28" t="s">
        <v>50</v>
      </c>
      <c r="R517" s="28" t="s">
        <v>50</v>
      </c>
      <c r="S517" s="40" t="s">
        <v>56</v>
      </c>
      <c r="T517" s="39" t="s">
        <v>50</v>
      </c>
      <c r="U517" s="28" t="s">
        <v>50</v>
      </c>
      <c r="V517" s="28" t="s">
        <v>50</v>
      </c>
      <c r="W517" s="28" t="s">
        <v>56</v>
      </c>
      <c r="X517" s="40" t="s">
        <v>56</v>
      </c>
    </row>
    <row r="518" spans="1:24" ht="64">
      <c r="A518" s="214" t="s">
        <v>3697</v>
      </c>
      <c r="B518" s="28" t="s">
        <v>47</v>
      </c>
      <c r="C518" s="47" t="s">
        <v>999</v>
      </c>
      <c r="D518" s="42" t="s">
        <v>1000</v>
      </c>
      <c r="E518" s="28" t="s">
        <v>50</v>
      </c>
      <c r="F518" s="28" t="s">
        <v>50</v>
      </c>
      <c r="G518" s="28" t="s">
        <v>50</v>
      </c>
      <c r="H518" s="40" t="s">
        <v>50</v>
      </c>
      <c r="I518" s="28" t="s">
        <v>74</v>
      </c>
      <c r="J518" s="28" t="s">
        <v>1007</v>
      </c>
      <c r="K518" s="43" t="s">
        <v>1008</v>
      </c>
      <c r="L518" s="44" t="s">
        <v>345</v>
      </c>
      <c r="M518" s="39" t="s">
        <v>55</v>
      </c>
      <c r="N518" s="28" t="s">
        <v>55</v>
      </c>
      <c r="O518" s="40" t="s">
        <v>55</v>
      </c>
      <c r="P518" s="39" t="s">
        <v>50</v>
      </c>
      <c r="Q518" s="28" t="s">
        <v>50</v>
      </c>
      <c r="R518" s="28" t="s">
        <v>56</v>
      </c>
      <c r="S518" s="40" t="s">
        <v>56</v>
      </c>
      <c r="T518" s="39" t="s">
        <v>50</v>
      </c>
      <c r="U518" s="28" t="s">
        <v>50</v>
      </c>
      <c r="V518" s="28" t="s">
        <v>50</v>
      </c>
      <c r="W518" s="28" t="s">
        <v>50</v>
      </c>
      <c r="X518" s="40" t="s">
        <v>56</v>
      </c>
    </row>
    <row r="519" spans="1:24" ht="80">
      <c r="A519" s="214" t="s">
        <v>3697</v>
      </c>
      <c r="B519" s="28" t="s">
        <v>47</v>
      </c>
      <c r="C519" s="47" t="s">
        <v>999</v>
      </c>
      <c r="D519" s="42" t="s">
        <v>1000</v>
      </c>
      <c r="E519" s="28" t="s">
        <v>50</v>
      </c>
      <c r="F519" s="28" t="s">
        <v>50</v>
      </c>
      <c r="G519" s="28" t="s">
        <v>50</v>
      </c>
      <c r="H519" s="40" t="s">
        <v>50</v>
      </c>
      <c r="I519" s="28" t="s">
        <v>74</v>
      </c>
      <c r="J519" s="28" t="s">
        <v>1009</v>
      </c>
      <c r="K519" s="43" t="s">
        <v>1010</v>
      </c>
      <c r="L519" s="44" t="s">
        <v>345</v>
      </c>
      <c r="M519" s="39" t="s">
        <v>55</v>
      </c>
      <c r="N519" s="28" t="s">
        <v>55</v>
      </c>
      <c r="O519" s="40" t="s">
        <v>55</v>
      </c>
      <c r="P519" s="39" t="s">
        <v>50</v>
      </c>
      <c r="Q519" s="28" t="s">
        <v>50</v>
      </c>
      <c r="R519" s="28" t="s">
        <v>56</v>
      </c>
      <c r="S519" s="40" t="s">
        <v>56</v>
      </c>
      <c r="T519" s="39" t="s">
        <v>50</v>
      </c>
      <c r="U519" s="28" t="s">
        <v>50</v>
      </c>
      <c r="V519" s="28" t="s">
        <v>50</v>
      </c>
      <c r="W519" s="28" t="s">
        <v>50</v>
      </c>
      <c r="X519" s="40" t="s">
        <v>56</v>
      </c>
    </row>
    <row r="520" spans="1:24" ht="80">
      <c r="A520" s="214" t="s">
        <v>3697</v>
      </c>
      <c r="B520" s="28" t="s">
        <v>47</v>
      </c>
      <c r="C520" s="47" t="s">
        <v>999</v>
      </c>
      <c r="D520" s="42" t="s">
        <v>1000</v>
      </c>
      <c r="E520" s="28" t="s">
        <v>50</v>
      </c>
      <c r="F520" s="28" t="s">
        <v>50</v>
      </c>
      <c r="G520" s="28" t="s">
        <v>50</v>
      </c>
      <c r="H520" s="40" t="s">
        <v>50</v>
      </c>
      <c r="I520" s="28" t="s">
        <v>74</v>
      </c>
      <c r="J520" s="28" t="s">
        <v>1011</v>
      </c>
      <c r="K520" s="43" t="s">
        <v>1012</v>
      </c>
      <c r="L520" s="44" t="s">
        <v>345</v>
      </c>
      <c r="M520" s="39" t="s">
        <v>55</v>
      </c>
      <c r="N520" s="28" t="s">
        <v>55</v>
      </c>
      <c r="O520" s="40" t="s">
        <v>55</v>
      </c>
      <c r="P520" s="39" t="s">
        <v>50</v>
      </c>
      <c r="Q520" s="28" t="s">
        <v>50</v>
      </c>
      <c r="R520" s="28" t="s">
        <v>56</v>
      </c>
      <c r="S520" s="40" t="s">
        <v>56</v>
      </c>
      <c r="T520" s="39" t="s">
        <v>50</v>
      </c>
      <c r="U520" s="28" t="s">
        <v>50</v>
      </c>
      <c r="V520" s="28" t="s">
        <v>50</v>
      </c>
      <c r="W520" s="28" t="s">
        <v>50</v>
      </c>
      <c r="X520" s="40" t="s">
        <v>56</v>
      </c>
    </row>
    <row r="521" spans="1:24" ht="48">
      <c r="A521" s="214" t="s">
        <v>3697</v>
      </c>
      <c r="B521" s="28" t="s">
        <v>47</v>
      </c>
      <c r="C521" s="47" t="s">
        <v>999</v>
      </c>
      <c r="D521" s="42" t="s">
        <v>1000</v>
      </c>
      <c r="E521" s="28" t="s">
        <v>50</v>
      </c>
      <c r="F521" s="28" t="s">
        <v>50</v>
      </c>
      <c r="G521" s="28" t="s">
        <v>50</v>
      </c>
      <c r="H521" s="40" t="s">
        <v>50</v>
      </c>
      <c r="I521" s="28" t="s">
        <v>74</v>
      </c>
      <c r="J521" s="28" t="s">
        <v>1013</v>
      </c>
      <c r="K521" s="43" t="s">
        <v>1014</v>
      </c>
      <c r="L521" s="44" t="s">
        <v>345</v>
      </c>
      <c r="M521" s="39" t="s">
        <v>109</v>
      </c>
      <c r="N521" s="28" t="s">
        <v>109</v>
      </c>
      <c r="O521" s="40" t="s">
        <v>109</v>
      </c>
      <c r="P521" s="39" t="s">
        <v>50</v>
      </c>
      <c r="Q521" s="28" t="s">
        <v>56</v>
      </c>
      <c r="R521" s="28" t="s">
        <v>56</v>
      </c>
      <c r="S521" s="40" t="s">
        <v>56</v>
      </c>
      <c r="T521" s="39" t="s">
        <v>56</v>
      </c>
      <c r="U521" s="28" t="s">
        <v>56</v>
      </c>
      <c r="V521" s="28" t="s">
        <v>56</v>
      </c>
      <c r="W521" s="28" t="s">
        <v>50</v>
      </c>
      <c r="X521" s="40" t="s">
        <v>56</v>
      </c>
    </row>
    <row r="522" spans="1:24" ht="64">
      <c r="A522" s="214" t="s">
        <v>3697</v>
      </c>
      <c r="B522" s="28" t="s">
        <v>47</v>
      </c>
      <c r="C522" s="47" t="s">
        <v>999</v>
      </c>
      <c r="D522" s="42" t="s">
        <v>1000</v>
      </c>
      <c r="E522" s="28" t="s">
        <v>50</v>
      </c>
      <c r="F522" s="28" t="s">
        <v>50</v>
      </c>
      <c r="G522" s="28" t="s">
        <v>50</v>
      </c>
      <c r="H522" s="40" t="s">
        <v>50</v>
      </c>
      <c r="I522" s="28" t="s">
        <v>74</v>
      </c>
      <c r="J522" s="28" t="s">
        <v>1015</v>
      </c>
      <c r="K522" s="43" t="s">
        <v>1016</v>
      </c>
      <c r="L522" s="44" t="s">
        <v>345</v>
      </c>
      <c r="M522" s="39" t="s">
        <v>55</v>
      </c>
      <c r="N522" s="28" t="s">
        <v>55</v>
      </c>
      <c r="O522" s="40" t="s">
        <v>55</v>
      </c>
      <c r="P522" s="39" t="s">
        <v>50</v>
      </c>
      <c r="Q522" s="28" t="s">
        <v>56</v>
      </c>
      <c r="R522" s="28" t="s">
        <v>56</v>
      </c>
      <c r="S522" s="40" t="s">
        <v>56</v>
      </c>
      <c r="T522" s="39" t="s">
        <v>56</v>
      </c>
      <c r="U522" s="28" t="s">
        <v>56</v>
      </c>
      <c r="V522" s="28" t="s">
        <v>56</v>
      </c>
      <c r="W522" s="28" t="s">
        <v>50</v>
      </c>
      <c r="X522" s="40" t="s">
        <v>56</v>
      </c>
    </row>
    <row r="523" spans="1:24" ht="80">
      <c r="A523" s="214" t="s">
        <v>3697</v>
      </c>
      <c r="B523" s="28" t="s">
        <v>47</v>
      </c>
      <c r="C523" s="47" t="s">
        <v>999</v>
      </c>
      <c r="D523" s="42" t="s">
        <v>1000</v>
      </c>
      <c r="E523" s="28" t="s">
        <v>50</v>
      </c>
      <c r="F523" s="28" t="s">
        <v>50</v>
      </c>
      <c r="G523" s="28" t="s">
        <v>50</v>
      </c>
      <c r="H523" s="40" t="s">
        <v>50</v>
      </c>
      <c r="I523" s="28" t="s">
        <v>74</v>
      </c>
      <c r="J523" s="28" t="s">
        <v>1017</v>
      </c>
      <c r="K523" s="43" t="s">
        <v>1018</v>
      </c>
      <c r="L523" s="44" t="s">
        <v>345</v>
      </c>
      <c r="M523" s="39" t="s">
        <v>55</v>
      </c>
      <c r="N523" s="28" t="s">
        <v>55</v>
      </c>
      <c r="O523" s="40" t="s">
        <v>55</v>
      </c>
      <c r="P523" s="39" t="s">
        <v>50</v>
      </c>
      <c r="Q523" s="28" t="s">
        <v>50</v>
      </c>
      <c r="R523" s="28" t="s">
        <v>56</v>
      </c>
      <c r="S523" s="40" t="s">
        <v>56</v>
      </c>
      <c r="T523" s="39" t="s">
        <v>56</v>
      </c>
      <c r="U523" s="28" t="s">
        <v>56</v>
      </c>
      <c r="V523" s="28" t="s">
        <v>56</v>
      </c>
      <c r="W523" s="28" t="s">
        <v>56</v>
      </c>
      <c r="X523" s="40" t="s">
        <v>50</v>
      </c>
    </row>
    <row r="524" spans="1:24" ht="80">
      <c r="A524" s="214" t="s">
        <v>3697</v>
      </c>
      <c r="B524" s="28" t="s">
        <v>47</v>
      </c>
      <c r="C524" s="47" t="s">
        <v>999</v>
      </c>
      <c r="D524" s="42" t="s">
        <v>1000</v>
      </c>
      <c r="E524" s="28" t="s">
        <v>50</v>
      </c>
      <c r="F524" s="28" t="s">
        <v>50</v>
      </c>
      <c r="G524" s="28" t="s">
        <v>50</v>
      </c>
      <c r="H524" s="40" t="s">
        <v>50</v>
      </c>
      <c r="I524" s="28" t="s">
        <v>117</v>
      </c>
      <c r="J524" s="28" t="s">
        <v>403</v>
      </c>
      <c r="K524" s="43" t="s">
        <v>404</v>
      </c>
      <c r="L524" s="44" t="s">
        <v>345</v>
      </c>
      <c r="M524" s="39" t="s">
        <v>55</v>
      </c>
      <c r="N524" s="28" t="s">
        <v>55</v>
      </c>
      <c r="O524" s="40" t="s">
        <v>55</v>
      </c>
      <c r="P524" s="39" t="s">
        <v>56</v>
      </c>
      <c r="Q524" s="28" t="s">
        <v>50</v>
      </c>
      <c r="R524" s="28" t="s">
        <v>50</v>
      </c>
      <c r="S524" s="40" t="s">
        <v>56</v>
      </c>
      <c r="T524" s="39" t="s">
        <v>50</v>
      </c>
      <c r="U524" s="28" t="s">
        <v>50</v>
      </c>
      <c r="V524" s="28" t="s">
        <v>50</v>
      </c>
      <c r="W524" s="28" t="s">
        <v>50</v>
      </c>
      <c r="X524" s="40" t="s">
        <v>56</v>
      </c>
    </row>
    <row r="525" spans="1:24" ht="48">
      <c r="A525" s="214" t="s">
        <v>3697</v>
      </c>
      <c r="B525" s="28" t="s">
        <v>47</v>
      </c>
      <c r="C525" s="47" t="s">
        <v>999</v>
      </c>
      <c r="D525" s="42" t="s">
        <v>1000</v>
      </c>
      <c r="E525" s="28" t="s">
        <v>50</v>
      </c>
      <c r="F525" s="28" t="s">
        <v>50</v>
      </c>
      <c r="G525" s="28" t="s">
        <v>50</v>
      </c>
      <c r="H525" s="40" t="s">
        <v>50</v>
      </c>
      <c r="I525" s="28" t="s">
        <v>74</v>
      </c>
      <c r="J525" s="28" t="s">
        <v>1019</v>
      </c>
      <c r="K525" s="43" t="s">
        <v>1020</v>
      </c>
      <c r="L525" s="44" t="s">
        <v>345</v>
      </c>
      <c r="M525" s="39" t="s">
        <v>55</v>
      </c>
      <c r="N525" s="28" t="s">
        <v>55</v>
      </c>
      <c r="O525" s="40" t="s">
        <v>55</v>
      </c>
      <c r="P525" s="39" t="s">
        <v>50</v>
      </c>
      <c r="Q525" s="28" t="s">
        <v>56</v>
      </c>
      <c r="R525" s="28" t="s">
        <v>56</v>
      </c>
      <c r="S525" s="40" t="s">
        <v>56</v>
      </c>
      <c r="T525" s="39" t="s">
        <v>56</v>
      </c>
      <c r="U525" s="28" t="s">
        <v>56</v>
      </c>
      <c r="V525" s="28" t="s">
        <v>56</v>
      </c>
      <c r="W525" s="28" t="s">
        <v>50</v>
      </c>
      <c r="X525" s="40" t="s">
        <v>56</v>
      </c>
    </row>
    <row r="526" spans="1:24" ht="96">
      <c r="A526" s="214" t="s">
        <v>3697</v>
      </c>
      <c r="B526" s="28" t="s">
        <v>47</v>
      </c>
      <c r="C526" s="47" t="s">
        <v>999</v>
      </c>
      <c r="D526" s="42" t="s">
        <v>1000</v>
      </c>
      <c r="E526" s="28" t="s">
        <v>50</v>
      </c>
      <c r="F526" s="28" t="s">
        <v>50</v>
      </c>
      <c r="G526" s="28" t="s">
        <v>50</v>
      </c>
      <c r="H526" s="40" t="s">
        <v>50</v>
      </c>
      <c r="I526" s="28" t="s">
        <v>74</v>
      </c>
      <c r="J526" s="28" t="s">
        <v>1021</v>
      </c>
      <c r="K526" s="43" t="s">
        <v>1022</v>
      </c>
      <c r="L526" s="44" t="s">
        <v>345</v>
      </c>
      <c r="M526" s="39" t="s">
        <v>55</v>
      </c>
      <c r="N526" s="28" t="s">
        <v>55</v>
      </c>
      <c r="O526" s="40" t="s">
        <v>55</v>
      </c>
      <c r="P526" s="39" t="s">
        <v>50</v>
      </c>
      <c r="Q526" s="28" t="s">
        <v>50</v>
      </c>
      <c r="R526" s="28" t="s">
        <v>56</v>
      </c>
      <c r="S526" s="40" t="s">
        <v>56</v>
      </c>
      <c r="T526" s="39" t="s">
        <v>56</v>
      </c>
      <c r="U526" s="28" t="s">
        <v>56</v>
      </c>
      <c r="V526" s="28" t="s">
        <v>56</v>
      </c>
      <c r="W526" s="28" t="s">
        <v>56</v>
      </c>
      <c r="X526" s="40" t="s">
        <v>50</v>
      </c>
    </row>
    <row r="527" spans="1:24" ht="64">
      <c r="A527" s="214" t="s">
        <v>3697</v>
      </c>
      <c r="B527" s="28" t="s">
        <v>47</v>
      </c>
      <c r="C527" s="47" t="s">
        <v>999</v>
      </c>
      <c r="D527" s="42" t="s">
        <v>1000</v>
      </c>
      <c r="E527" s="28" t="s">
        <v>50</v>
      </c>
      <c r="F527" s="28" t="s">
        <v>50</v>
      </c>
      <c r="G527" s="28" t="s">
        <v>50</v>
      </c>
      <c r="H527" s="40" t="s">
        <v>50</v>
      </c>
      <c r="I527" s="28" t="s">
        <v>74</v>
      </c>
      <c r="J527" s="28" t="s">
        <v>1023</v>
      </c>
      <c r="K527" s="43" t="s">
        <v>1024</v>
      </c>
      <c r="L527" s="44" t="s">
        <v>345</v>
      </c>
      <c r="M527" s="39" t="s">
        <v>55</v>
      </c>
      <c r="N527" s="28" t="s">
        <v>55</v>
      </c>
      <c r="O527" s="40" t="s">
        <v>55</v>
      </c>
      <c r="P527" s="39" t="s">
        <v>50</v>
      </c>
      <c r="Q527" s="28" t="s">
        <v>50</v>
      </c>
      <c r="R527" s="28" t="s">
        <v>56</v>
      </c>
      <c r="S527" s="40" t="s">
        <v>56</v>
      </c>
      <c r="T527" s="39" t="s">
        <v>50</v>
      </c>
      <c r="U527" s="28" t="s">
        <v>50</v>
      </c>
      <c r="V527" s="28" t="s">
        <v>50</v>
      </c>
      <c r="W527" s="28" t="s">
        <v>50</v>
      </c>
      <c r="X527" s="40" t="s">
        <v>56</v>
      </c>
    </row>
    <row r="528" spans="1:24" ht="48">
      <c r="A528" s="214" t="s">
        <v>3697</v>
      </c>
      <c r="B528" s="28" t="s">
        <v>47</v>
      </c>
      <c r="C528" s="47" t="s">
        <v>999</v>
      </c>
      <c r="D528" s="42" t="s">
        <v>1000</v>
      </c>
      <c r="E528" s="28" t="s">
        <v>50</v>
      </c>
      <c r="F528" s="28" t="s">
        <v>50</v>
      </c>
      <c r="G528" s="28" t="s">
        <v>50</v>
      </c>
      <c r="H528" s="40" t="s">
        <v>50</v>
      </c>
      <c r="I528" s="28" t="s">
        <v>74</v>
      </c>
      <c r="J528" s="28" t="s">
        <v>1025</v>
      </c>
      <c r="K528" s="43" t="s">
        <v>1026</v>
      </c>
      <c r="L528" s="44" t="s">
        <v>350</v>
      </c>
      <c r="M528" s="39" t="s">
        <v>55</v>
      </c>
      <c r="N528" s="28" t="s">
        <v>55</v>
      </c>
      <c r="O528" s="40" t="s">
        <v>55</v>
      </c>
      <c r="P528" s="39" t="s">
        <v>50</v>
      </c>
      <c r="Q528" s="28" t="s">
        <v>56</v>
      </c>
      <c r="R528" s="28" t="s">
        <v>56</v>
      </c>
      <c r="S528" s="40" t="s">
        <v>56</v>
      </c>
      <c r="T528" s="39" t="s">
        <v>56</v>
      </c>
      <c r="U528" s="28" t="s">
        <v>56</v>
      </c>
      <c r="V528" s="28" t="s">
        <v>56</v>
      </c>
      <c r="W528" s="28" t="s">
        <v>50</v>
      </c>
      <c r="X528" s="40" t="s">
        <v>56</v>
      </c>
    </row>
    <row r="529" spans="1:24" ht="128">
      <c r="A529" s="214" t="s">
        <v>3698</v>
      </c>
      <c r="B529" s="28" t="s">
        <v>47</v>
      </c>
      <c r="C529" s="47" t="s">
        <v>1027</v>
      </c>
      <c r="D529" s="42" t="s">
        <v>1028</v>
      </c>
      <c r="E529" s="28" t="s">
        <v>50</v>
      </c>
      <c r="F529" s="28" t="s">
        <v>50</v>
      </c>
      <c r="G529" s="28" t="s">
        <v>50</v>
      </c>
      <c r="H529" s="40" t="s">
        <v>50</v>
      </c>
      <c r="I529" s="28" t="s">
        <v>80</v>
      </c>
      <c r="J529" s="28" t="s">
        <v>1029</v>
      </c>
      <c r="K529" s="43" t="s">
        <v>1030</v>
      </c>
      <c r="L529" s="44" t="s">
        <v>231</v>
      </c>
      <c r="M529" s="39" t="s">
        <v>55</v>
      </c>
      <c r="N529" s="28" t="s">
        <v>55</v>
      </c>
      <c r="O529" s="40" t="s">
        <v>55</v>
      </c>
      <c r="P529" s="39" t="s">
        <v>50</v>
      </c>
      <c r="Q529" s="28" t="s">
        <v>50</v>
      </c>
      <c r="R529" s="28" t="s">
        <v>56</v>
      </c>
      <c r="S529" s="40" t="s">
        <v>56</v>
      </c>
      <c r="T529" s="39" t="s">
        <v>50</v>
      </c>
      <c r="U529" s="28" t="s">
        <v>50</v>
      </c>
      <c r="V529" s="28" t="s">
        <v>50</v>
      </c>
      <c r="W529" s="28" t="s">
        <v>50</v>
      </c>
      <c r="X529" s="40" t="s">
        <v>56</v>
      </c>
    </row>
    <row r="530" spans="1:24" ht="128">
      <c r="A530" s="214" t="s">
        <v>3698</v>
      </c>
      <c r="B530" s="28" t="s">
        <v>47</v>
      </c>
      <c r="C530" s="47" t="s">
        <v>1027</v>
      </c>
      <c r="D530" s="42" t="s">
        <v>1028</v>
      </c>
      <c r="E530" s="28" t="s">
        <v>50</v>
      </c>
      <c r="F530" s="28" t="s">
        <v>50</v>
      </c>
      <c r="G530" s="28" t="s">
        <v>50</v>
      </c>
      <c r="H530" s="40" t="s">
        <v>50</v>
      </c>
      <c r="I530" s="28" t="s">
        <v>74</v>
      </c>
      <c r="J530" s="28" t="s">
        <v>1031</v>
      </c>
      <c r="K530" s="43" t="s">
        <v>1032</v>
      </c>
      <c r="L530" s="44" t="s">
        <v>231</v>
      </c>
      <c r="M530" s="39" t="s">
        <v>84</v>
      </c>
      <c r="N530" s="28" t="s">
        <v>84</v>
      </c>
      <c r="O530" s="40" t="s">
        <v>84</v>
      </c>
      <c r="P530" s="39" t="s">
        <v>50</v>
      </c>
      <c r="Q530" s="28" t="s">
        <v>56</v>
      </c>
      <c r="R530" s="28" t="s">
        <v>56</v>
      </c>
      <c r="S530" s="40" t="s">
        <v>56</v>
      </c>
      <c r="T530" s="39" t="s">
        <v>56</v>
      </c>
      <c r="U530" s="28" t="s">
        <v>56</v>
      </c>
      <c r="V530" s="28" t="s">
        <v>56</v>
      </c>
      <c r="W530" s="28" t="s">
        <v>50</v>
      </c>
      <c r="X530" s="40" t="s">
        <v>56</v>
      </c>
    </row>
    <row r="531" spans="1:24" ht="128">
      <c r="A531" s="214" t="s">
        <v>3698</v>
      </c>
      <c r="B531" s="28" t="s">
        <v>47</v>
      </c>
      <c r="C531" s="47" t="s">
        <v>1027</v>
      </c>
      <c r="D531" s="42" t="s">
        <v>1028</v>
      </c>
      <c r="E531" s="28" t="s">
        <v>50</v>
      </c>
      <c r="F531" s="28" t="s">
        <v>50</v>
      </c>
      <c r="G531" s="28" t="s">
        <v>50</v>
      </c>
      <c r="H531" s="40" t="s">
        <v>50</v>
      </c>
      <c r="I531" s="28" t="s">
        <v>74</v>
      </c>
      <c r="J531" s="28" t="s">
        <v>1033</v>
      </c>
      <c r="K531" s="43" t="s">
        <v>1034</v>
      </c>
      <c r="L531" s="44" t="s">
        <v>231</v>
      </c>
      <c r="M531" s="39" t="s">
        <v>84</v>
      </c>
      <c r="N531" s="28" t="s">
        <v>84</v>
      </c>
      <c r="O531" s="40" t="s">
        <v>84</v>
      </c>
      <c r="P531" s="39" t="s">
        <v>50</v>
      </c>
      <c r="Q531" s="28" t="s">
        <v>50</v>
      </c>
      <c r="R531" s="28" t="s">
        <v>56</v>
      </c>
      <c r="S531" s="40" t="s">
        <v>56</v>
      </c>
      <c r="T531" s="39" t="s">
        <v>50</v>
      </c>
      <c r="U531" s="28" t="s">
        <v>50</v>
      </c>
      <c r="V531" s="28" t="s">
        <v>50</v>
      </c>
      <c r="W531" s="28" t="s">
        <v>50</v>
      </c>
      <c r="X531" s="40" t="s">
        <v>56</v>
      </c>
    </row>
    <row r="532" spans="1:24" ht="128">
      <c r="A532" s="214" t="s">
        <v>3698</v>
      </c>
      <c r="B532" s="28" t="s">
        <v>47</v>
      </c>
      <c r="C532" s="47" t="s">
        <v>1027</v>
      </c>
      <c r="D532" s="42" t="s">
        <v>1028</v>
      </c>
      <c r="E532" s="28" t="s">
        <v>50</v>
      </c>
      <c r="F532" s="28" t="s">
        <v>50</v>
      </c>
      <c r="G532" s="28" t="s">
        <v>50</v>
      </c>
      <c r="H532" s="40" t="s">
        <v>50</v>
      </c>
      <c r="I532" s="28" t="s">
        <v>74</v>
      </c>
      <c r="J532" s="28" t="s">
        <v>1035</v>
      </c>
      <c r="K532" s="43" t="s">
        <v>1036</v>
      </c>
      <c r="L532" s="44" t="s">
        <v>231</v>
      </c>
      <c r="M532" s="39" t="s">
        <v>84</v>
      </c>
      <c r="N532" s="28" t="s">
        <v>84</v>
      </c>
      <c r="O532" s="40" t="s">
        <v>84</v>
      </c>
      <c r="P532" s="39" t="s">
        <v>50</v>
      </c>
      <c r="Q532" s="28" t="s">
        <v>56</v>
      </c>
      <c r="R532" s="28" t="s">
        <v>56</v>
      </c>
      <c r="S532" s="40" t="s">
        <v>56</v>
      </c>
      <c r="T532" s="39" t="s">
        <v>56</v>
      </c>
      <c r="U532" s="28" t="s">
        <v>56</v>
      </c>
      <c r="V532" s="28" t="s">
        <v>56</v>
      </c>
      <c r="W532" s="28" t="s">
        <v>50</v>
      </c>
      <c r="X532" s="40" t="s">
        <v>56</v>
      </c>
    </row>
    <row r="533" spans="1:24" ht="96">
      <c r="A533" s="214" t="s">
        <v>3699</v>
      </c>
      <c r="B533" s="28" t="s">
        <v>47</v>
      </c>
      <c r="C533" s="47" t="s">
        <v>1037</v>
      </c>
      <c r="D533" s="42" t="s">
        <v>1038</v>
      </c>
      <c r="E533" s="28" t="s">
        <v>50</v>
      </c>
      <c r="F533" s="28" t="s">
        <v>50</v>
      </c>
      <c r="G533" s="28" t="s">
        <v>50</v>
      </c>
      <c r="H533" s="40" t="s">
        <v>50</v>
      </c>
      <c r="I533" s="28" t="s">
        <v>117</v>
      </c>
      <c r="J533" s="28" t="s">
        <v>1029</v>
      </c>
      <c r="K533" s="43" t="s">
        <v>1030</v>
      </c>
      <c r="L533" s="44" t="s">
        <v>231</v>
      </c>
      <c r="M533" s="39" t="s">
        <v>55</v>
      </c>
      <c r="N533" s="28" t="s">
        <v>55</v>
      </c>
      <c r="O533" s="40" t="s">
        <v>55</v>
      </c>
      <c r="P533" s="39" t="s">
        <v>50</v>
      </c>
      <c r="Q533" s="28" t="s">
        <v>50</v>
      </c>
      <c r="R533" s="28" t="s">
        <v>56</v>
      </c>
      <c r="S533" s="40" t="s">
        <v>56</v>
      </c>
      <c r="T533" s="39" t="s">
        <v>50</v>
      </c>
      <c r="U533" s="28" t="s">
        <v>50</v>
      </c>
      <c r="V533" s="28" t="s">
        <v>50</v>
      </c>
      <c r="W533" s="28" t="s">
        <v>50</v>
      </c>
      <c r="X533" s="40" t="s">
        <v>56</v>
      </c>
    </row>
    <row r="534" spans="1:24" ht="32">
      <c r="A534" s="214" t="s">
        <v>938</v>
      </c>
      <c r="B534" s="28" t="s">
        <v>43</v>
      </c>
      <c r="C534" s="47" t="s">
        <v>1040</v>
      </c>
      <c r="D534" s="41" t="s">
        <v>1041</v>
      </c>
      <c r="E534" s="28" t="s">
        <v>38</v>
      </c>
      <c r="F534" s="28" t="s">
        <v>38</v>
      </c>
      <c r="G534" s="28" t="s">
        <v>38</v>
      </c>
      <c r="H534" s="40" t="s">
        <v>38</v>
      </c>
      <c r="I534" s="28" t="s">
        <v>38</v>
      </c>
      <c r="J534" s="28" t="s">
        <v>38</v>
      </c>
      <c r="K534" s="37" t="s">
        <v>38</v>
      </c>
      <c r="L534" s="38" t="s">
        <v>38</v>
      </c>
      <c r="M534" s="39" t="s">
        <v>38</v>
      </c>
      <c r="N534" s="28" t="s">
        <v>38</v>
      </c>
      <c r="O534" s="40" t="s">
        <v>38</v>
      </c>
      <c r="P534" s="39" t="s">
        <v>38</v>
      </c>
      <c r="Q534" s="28" t="s">
        <v>38</v>
      </c>
      <c r="R534" s="28" t="s">
        <v>38</v>
      </c>
      <c r="S534" s="40" t="s">
        <v>38</v>
      </c>
      <c r="T534" s="39" t="s">
        <v>38</v>
      </c>
      <c r="U534" s="28" t="s">
        <v>38</v>
      </c>
      <c r="V534" s="28" t="s">
        <v>38</v>
      </c>
      <c r="W534" s="28" t="s">
        <v>38</v>
      </c>
      <c r="X534" s="40" t="s">
        <v>38</v>
      </c>
    </row>
    <row r="535" spans="1:24" ht="64">
      <c r="A535" s="214" t="s">
        <v>3700</v>
      </c>
      <c r="B535" s="28" t="s">
        <v>47</v>
      </c>
      <c r="C535" s="47" t="s">
        <v>1042</v>
      </c>
      <c r="D535" s="42" t="s">
        <v>1043</v>
      </c>
      <c r="E535" s="28" t="s">
        <v>50</v>
      </c>
      <c r="F535" s="28" t="s">
        <v>50</v>
      </c>
      <c r="G535" s="28" t="s">
        <v>50</v>
      </c>
      <c r="H535" s="40" t="s">
        <v>50</v>
      </c>
      <c r="I535" s="28" t="s">
        <v>74</v>
      </c>
      <c r="J535" s="28" t="s">
        <v>687</v>
      </c>
      <c r="K535" s="43" t="s">
        <v>688</v>
      </c>
      <c r="L535" s="44" t="s">
        <v>231</v>
      </c>
      <c r="M535" s="39" t="s">
        <v>84</v>
      </c>
      <c r="N535" s="28" t="s">
        <v>84</v>
      </c>
      <c r="O535" s="40" t="s">
        <v>84</v>
      </c>
      <c r="P535" s="39" t="s">
        <v>50</v>
      </c>
      <c r="Q535" s="28" t="s">
        <v>50</v>
      </c>
      <c r="R535" s="28" t="s">
        <v>56</v>
      </c>
      <c r="S535" s="40" t="s">
        <v>56</v>
      </c>
      <c r="T535" s="39" t="s">
        <v>56</v>
      </c>
      <c r="U535" s="28" t="s">
        <v>56</v>
      </c>
      <c r="V535" s="28" t="s">
        <v>56</v>
      </c>
      <c r="W535" s="28" t="s">
        <v>50</v>
      </c>
      <c r="X535" s="40" t="s">
        <v>56</v>
      </c>
    </row>
    <row r="536" spans="1:24" ht="64">
      <c r="A536" s="214" t="s">
        <v>3700</v>
      </c>
      <c r="B536" s="28" t="s">
        <v>47</v>
      </c>
      <c r="C536" s="47" t="s">
        <v>1042</v>
      </c>
      <c r="D536" s="42" t="s">
        <v>1043</v>
      </c>
      <c r="E536" s="28" t="s">
        <v>50</v>
      </c>
      <c r="F536" s="28" t="s">
        <v>50</v>
      </c>
      <c r="G536" s="28" t="s">
        <v>50</v>
      </c>
      <c r="H536" s="40" t="s">
        <v>50</v>
      </c>
      <c r="I536" s="28" t="s">
        <v>74</v>
      </c>
      <c r="J536" s="28" t="s">
        <v>685</v>
      </c>
      <c r="K536" s="43" t="s">
        <v>686</v>
      </c>
      <c r="L536" s="44" t="s">
        <v>223</v>
      </c>
      <c r="M536" s="39" t="s">
        <v>55</v>
      </c>
      <c r="N536" s="28" t="s">
        <v>55</v>
      </c>
      <c r="O536" s="40" t="s">
        <v>55</v>
      </c>
      <c r="P536" s="39" t="s">
        <v>56</v>
      </c>
      <c r="Q536" s="28" t="s">
        <v>50</v>
      </c>
      <c r="R536" s="28" t="s">
        <v>50</v>
      </c>
      <c r="S536" s="40" t="s">
        <v>56</v>
      </c>
      <c r="T536" s="39" t="s">
        <v>50</v>
      </c>
      <c r="U536" s="28" t="s">
        <v>50</v>
      </c>
      <c r="V536" s="28" t="s">
        <v>50</v>
      </c>
      <c r="W536" s="28" t="s">
        <v>56</v>
      </c>
      <c r="X536" s="40" t="s">
        <v>56</v>
      </c>
    </row>
    <row r="537" spans="1:24" ht="80">
      <c r="A537" s="214" t="s">
        <v>3700</v>
      </c>
      <c r="B537" s="28" t="s">
        <v>47</v>
      </c>
      <c r="C537" s="47" t="s">
        <v>1042</v>
      </c>
      <c r="D537" s="42" t="s">
        <v>1043</v>
      </c>
      <c r="E537" s="28" t="s">
        <v>50</v>
      </c>
      <c r="F537" s="28" t="s">
        <v>50</v>
      </c>
      <c r="G537" s="28" t="s">
        <v>50</v>
      </c>
      <c r="H537" s="40" t="s">
        <v>50</v>
      </c>
      <c r="I537" s="28" t="s">
        <v>117</v>
      </c>
      <c r="J537" s="28" t="s">
        <v>630</v>
      </c>
      <c r="K537" s="43" t="s">
        <v>631</v>
      </c>
      <c r="L537" s="44" t="s">
        <v>353</v>
      </c>
      <c r="M537" s="39" t="s">
        <v>55</v>
      </c>
      <c r="N537" s="28" t="s">
        <v>55</v>
      </c>
      <c r="O537" s="40" t="s">
        <v>55</v>
      </c>
      <c r="P537" s="39" t="s">
        <v>50</v>
      </c>
      <c r="Q537" s="28" t="s">
        <v>50</v>
      </c>
      <c r="R537" s="28" t="s">
        <v>56</v>
      </c>
      <c r="S537" s="40" t="s">
        <v>56</v>
      </c>
      <c r="T537" s="39" t="s">
        <v>50</v>
      </c>
      <c r="U537" s="28" t="s">
        <v>50</v>
      </c>
      <c r="V537" s="28" t="s">
        <v>50</v>
      </c>
      <c r="W537" s="28" t="s">
        <v>50</v>
      </c>
      <c r="X537" s="40" t="s">
        <v>56</v>
      </c>
    </row>
    <row r="538" spans="1:24" ht="64">
      <c r="A538" s="214" t="s">
        <v>3701</v>
      </c>
      <c r="B538" s="28" t="s">
        <v>47</v>
      </c>
      <c r="C538" s="47" t="s">
        <v>1044</v>
      </c>
      <c r="D538" s="42" t="s">
        <v>1045</v>
      </c>
      <c r="E538" s="28" t="s">
        <v>50</v>
      </c>
      <c r="F538" s="28" t="s">
        <v>50</v>
      </c>
      <c r="G538" s="28" t="s">
        <v>50</v>
      </c>
      <c r="H538" s="40" t="s">
        <v>65</v>
      </c>
      <c r="I538" s="28" t="s">
        <v>117</v>
      </c>
      <c r="J538" s="28" t="s">
        <v>1046</v>
      </c>
      <c r="K538" s="43" t="s">
        <v>1047</v>
      </c>
      <c r="L538" s="44" t="s">
        <v>223</v>
      </c>
      <c r="M538" s="39" t="s">
        <v>55</v>
      </c>
      <c r="N538" s="28" t="s">
        <v>55</v>
      </c>
      <c r="O538" s="40" t="s">
        <v>55</v>
      </c>
      <c r="P538" s="39" t="s">
        <v>56</v>
      </c>
      <c r="Q538" s="28" t="s">
        <v>50</v>
      </c>
      <c r="R538" s="28" t="s">
        <v>50</v>
      </c>
      <c r="S538" s="40" t="s">
        <v>56</v>
      </c>
      <c r="T538" s="39" t="s">
        <v>50</v>
      </c>
      <c r="U538" s="28" t="s">
        <v>50</v>
      </c>
      <c r="V538" s="28" t="s">
        <v>50</v>
      </c>
      <c r="W538" s="28" t="s">
        <v>56</v>
      </c>
      <c r="X538" s="40" t="s">
        <v>56</v>
      </c>
    </row>
    <row r="539" spans="1:24" ht="80">
      <c r="A539" s="214" t="s">
        <v>3701</v>
      </c>
      <c r="B539" s="28" t="s">
        <v>47</v>
      </c>
      <c r="C539" s="47" t="s">
        <v>1044</v>
      </c>
      <c r="D539" s="42" t="s">
        <v>1045</v>
      </c>
      <c r="E539" s="28" t="s">
        <v>50</v>
      </c>
      <c r="F539" s="28" t="s">
        <v>50</v>
      </c>
      <c r="G539" s="28" t="s">
        <v>50</v>
      </c>
      <c r="H539" s="40" t="s">
        <v>65</v>
      </c>
      <c r="I539" s="28" t="s">
        <v>117</v>
      </c>
      <c r="J539" s="28" t="s">
        <v>930</v>
      </c>
      <c r="K539" s="43" t="s">
        <v>931</v>
      </c>
      <c r="L539" s="44" t="s">
        <v>417</v>
      </c>
      <c r="M539" s="39" t="s">
        <v>109</v>
      </c>
      <c r="N539" s="28" t="s">
        <v>109</v>
      </c>
      <c r="O539" s="40" t="s">
        <v>109</v>
      </c>
      <c r="P539" s="39" t="s">
        <v>50</v>
      </c>
      <c r="Q539" s="28" t="s">
        <v>56</v>
      </c>
      <c r="R539" s="28" t="s">
        <v>56</v>
      </c>
      <c r="S539" s="40" t="s">
        <v>56</v>
      </c>
      <c r="T539" s="39" t="s">
        <v>50</v>
      </c>
      <c r="U539" s="28" t="s">
        <v>50</v>
      </c>
      <c r="V539" s="28" t="s">
        <v>50</v>
      </c>
      <c r="W539" s="28" t="s">
        <v>50</v>
      </c>
      <c r="X539" s="40" t="s">
        <v>56</v>
      </c>
    </row>
    <row r="540" spans="1:24" ht="96">
      <c r="A540" s="214" t="s">
        <v>3701</v>
      </c>
      <c r="B540" s="28" t="s">
        <v>47</v>
      </c>
      <c r="C540" s="47" t="s">
        <v>1044</v>
      </c>
      <c r="D540" s="42" t="s">
        <v>1045</v>
      </c>
      <c r="E540" s="28" t="s">
        <v>50</v>
      </c>
      <c r="F540" s="28" t="s">
        <v>50</v>
      </c>
      <c r="G540" s="28" t="s">
        <v>50</v>
      </c>
      <c r="H540" s="40" t="s">
        <v>65</v>
      </c>
      <c r="I540" s="28" t="s">
        <v>117</v>
      </c>
      <c r="J540" s="28" t="s">
        <v>426</v>
      </c>
      <c r="K540" s="43" t="s">
        <v>427</v>
      </c>
      <c r="L540" s="44" t="s">
        <v>223</v>
      </c>
      <c r="M540" s="39" t="s">
        <v>55</v>
      </c>
      <c r="N540" s="28" t="s">
        <v>55</v>
      </c>
      <c r="O540" s="40" t="s">
        <v>55</v>
      </c>
      <c r="P540" s="39" t="s">
        <v>56</v>
      </c>
      <c r="Q540" s="28" t="s">
        <v>50</v>
      </c>
      <c r="R540" s="28" t="s">
        <v>50</v>
      </c>
      <c r="S540" s="40" t="s">
        <v>56</v>
      </c>
      <c r="T540" s="39" t="s">
        <v>50</v>
      </c>
      <c r="U540" s="28" t="s">
        <v>50</v>
      </c>
      <c r="V540" s="28" t="s">
        <v>50</v>
      </c>
      <c r="W540" s="28" t="s">
        <v>50</v>
      </c>
      <c r="X540" s="40" t="s">
        <v>56</v>
      </c>
    </row>
    <row r="541" spans="1:24" ht="64">
      <c r="A541" s="214" t="s">
        <v>3702</v>
      </c>
      <c r="B541" s="28" t="s">
        <v>47</v>
      </c>
      <c r="C541" s="47" t="s">
        <v>1048</v>
      </c>
      <c r="D541" s="42" t="s">
        <v>1049</v>
      </c>
      <c r="E541" s="28" t="s">
        <v>50</v>
      </c>
      <c r="F541" s="28" t="s">
        <v>50</v>
      </c>
      <c r="G541" s="28" t="s">
        <v>50</v>
      </c>
      <c r="H541" s="40" t="s">
        <v>65</v>
      </c>
      <c r="I541" s="28" t="s">
        <v>38</v>
      </c>
      <c r="J541" s="28" t="s">
        <v>38</v>
      </c>
      <c r="K541" s="37" t="s">
        <v>38</v>
      </c>
      <c r="L541" s="38" t="s">
        <v>38</v>
      </c>
      <c r="M541" s="39" t="s">
        <v>38</v>
      </c>
      <c r="N541" s="28" t="s">
        <v>38</v>
      </c>
      <c r="O541" s="40" t="s">
        <v>38</v>
      </c>
      <c r="P541" s="39" t="s">
        <v>38</v>
      </c>
      <c r="Q541" s="28" t="s">
        <v>38</v>
      </c>
      <c r="R541" s="28" t="s">
        <v>38</v>
      </c>
      <c r="S541" s="40" t="s">
        <v>38</v>
      </c>
      <c r="T541" s="39" t="s">
        <v>38</v>
      </c>
      <c r="U541" s="28" t="s">
        <v>38</v>
      </c>
      <c r="V541" s="28" t="s">
        <v>38</v>
      </c>
      <c r="W541" s="28" t="s">
        <v>38</v>
      </c>
      <c r="X541" s="40" t="s">
        <v>38</v>
      </c>
    </row>
    <row r="542" spans="1:24" ht="32">
      <c r="A542" s="214" t="s">
        <v>949</v>
      </c>
      <c r="B542" s="28" t="s">
        <v>43</v>
      </c>
      <c r="C542" s="47" t="s">
        <v>1051</v>
      </c>
      <c r="D542" s="41" t="s">
        <v>1052</v>
      </c>
      <c r="E542" s="28" t="s">
        <v>38</v>
      </c>
      <c r="F542" s="28" t="s">
        <v>38</v>
      </c>
      <c r="G542" s="28" t="s">
        <v>38</v>
      </c>
      <c r="H542" s="40" t="s">
        <v>38</v>
      </c>
      <c r="I542" s="28" t="s">
        <v>38</v>
      </c>
      <c r="J542" s="28" t="s">
        <v>38</v>
      </c>
      <c r="K542" s="37" t="s">
        <v>38</v>
      </c>
      <c r="L542" s="38" t="s">
        <v>38</v>
      </c>
      <c r="M542" s="39" t="s">
        <v>38</v>
      </c>
      <c r="N542" s="28" t="s">
        <v>38</v>
      </c>
      <c r="O542" s="40" t="s">
        <v>38</v>
      </c>
      <c r="P542" s="39" t="s">
        <v>38</v>
      </c>
      <c r="Q542" s="28" t="s">
        <v>38</v>
      </c>
      <c r="R542" s="28" t="s">
        <v>38</v>
      </c>
      <c r="S542" s="40" t="s">
        <v>38</v>
      </c>
      <c r="T542" s="39" t="s">
        <v>38</v>
      </c>
      <c r="U542" s="28" t="s">
        <v>38</v>
      </c>
      <c r="V542" s="28" t="s">
        <v>38</v>
      </c>
      <c r="W542" s="28" t="s">
        <v>38</v>
      </c>
      <c r="X542" s="40" t="s">
        <v>38</v>
      </c>
    </row>
    <row r="543" spans="1:24" ht="96">
      <c r="A543" s="214" t="s">
        <v>3703</v>
      </c>
      <c r="B543" s="28" t="s">
        <v>47</v>
      </c>
      <c r="C543" s="47" t="s">
        <v>1053</v>
      </c>
      <c r="D543" s="42" t="s">
        <v>1054</v>
      </c>
      <c r="E543" s="28" t="s">
        <v>50</v>
      </c>
      <c r="F543" s="28" t="s">
        <v>50</v>
      </c>
      <c r="G543" s="28" t="s">
        <v>50</v>
      </c>
      <c r="H543" s="40" t="s">
        <v>65</v>
      </c>
      <c r="I543" s="28" t="s">
        <v>117</v>
      </c>
      <c r="J543" s="28" t="s">
        <v>1055</v>
      </c>
      <c r="K543" s="43" t="s">
        <v>1056</v>
      </c>
      <c r="L543" s="44" t="s">
        <v>362</v>
      </c>
      <c r="M543" s="39" t="s">
        <v>55</v>
      </c>
      <c r="N543" s="28" t="s">
        <v>55</v>
      </c>
      <c r="O543" s="40" t="s">
        <v>55</v>
      </c>
      <c r="P543" s="39" t="s">
        <v>56</v>
      </c>
      <c r="Q543" s="28" t="s">
        <v>56</v>
      </c>
      <c r="R543" s="28" t="s">
        <v>56</v>
      </c>
      <c r="S543" s="40" t="s">
        <v>50</v>
      </c>
      <c r="T543" s="39" t="s">
        <v>56</v>
      </c>
      <c r="U543" s="28" t="s">
        <v>56</v>
      </c>
      <c r="V543" s="28" t="s">
        <v>56</v>
      </c>
      <c r="W543" s="28" t="s">
        <v>50</v>
      </c>
      <c r="X543" s="40" t="s">
        <v>56</v>
      </c>
    </row>
    <row r="544" spans="1:24" ht="96">
      <c r="A544" s="214" t="s">
        <v>3703</v>
      </c>
      <c r="B544" s="28" t="s">
        <v>47</v>
      </c>
      <c r="C544" s="47" t="s">
        <v>1053</v>
      </c>
      <c r="D544" s="42" t="s">
        <v>1054</v>
      </c>
      <c r="E544" s="28" t="s">
        <v>50</v>
      </c>
      <c r="F544" s="28" t="s">
        <v>50</v>
      </c>
      <c r="G544" s="28" t="s">
        <v>50</v>
      </c>
      <c r="H544" s="40" t="s">
        <v>65</v>
      </c>
      <c r="I544" s="28" t="s">
        <v>117</v>
      </c>
      <c r="J544" s="28" t="s">
        <v>447</v>
      </c>
      <c r="K544" s="43" t="s">
        <v>448</v>
      </c>
      <c r="L544" s="44" t="s">
        <v>362</v>
      </c>
      <c r="M544" s="39" t="s">
        <v>109</v>
      </c>
      <c r="N544" s="28" t="s">
        <v>109</v>
      </c>
      <c r="O544" s="40" t="s">
        <v>109</v>
      </c>
      <c r="P544" s="39" t="s">
        <v>56</v>
      </c>
      <c r="Q544" s="28" t="s">
        <v>56</v>
      </c>
      <c r="R544" s="28" t="s">
        <v>56</v>
      </c>
      <c r="S544" s="40" t="s">
        <v>50</v>
      </c>
      <c r="T544" s="39" t="s">
        <v>56</v>
      </c>
      <c r="U544" s="28" t="s">
        <v>50</v>
      </c>
      <c r="V544" s="28" t="s">
        <v>50</v>
      </c>
      <c r="W544" s="28" t="s">
        <v>50</v>
      </c>
      <c r="X544" s="40" t="s">
        <v>56</v>
      </c>
    </row>
    <row r="545" spans="1:24" ht="32">
      <c r="A545" s="214" t="s">
        <v>957</v>
      </c>
      <c r="B545" s="28" t="s">
        <v>43</v>
      </c>
      <c r="C545" s="47" t="s">
        <v>1058</v>
      </c>
      <c r="D545" s="41" t="s">
        <v>1059</v>
      </c>
      <c r="E545" s="28" t="s">
        <v>38</v>
      </c>
      <c r="F545" s="28" t="s">
        <v>38</v>
      </c>
      <c r="G545" s="28" t="s">
        <v>38</v>
      </c>
      <c r="H545" s="40" t="s">
        <v>38</v>
      </c>
      <c r="I545" s="28" t="s">
        <v>38</v>
      </c>
      <c r="J545" s="28" t="s">
        <v>38</v>
      </c>
      <c r="K545" s="37" t="s">
        <v>38</v>
      </c>
      <c r="L545" s="38" t="s">
        <v>38</v>
      </c>
      <c r="M545" s="39" t="s">
        <v>38</v>
      </c>
      <c r="N545" s="28" t="s">
        <v>38</v>
      </c>
      <c r="O545" s="40" t="s">
        <v>38</v>
      </c>
      <c r="P545" s="39" t="s">
        <v>38</v>
      </c>
      <c r="Q545" s="28" t="s">
        <v>38</v>
      </c>
      <c r="R545" s="28" t="s">
        <v>38</v>
      </c>
      <c r="S545" s="40" t="s">
        <v>38</v>
      </c>
      <c r="T545" s="39" t="s">
        <v>38</v>
      </c>
      <c r="U545" s="28" t="s">
        <v>38</v>
      </c>
      <c r="V545" s="28" t="s">
        <v>38</v>
      </c>
      <c r="W545" s="28" t="s">
        <v>38</v>
      </c>
      <c r="X545" s="40" t="s">
        <v>38</v>
      </c>
    </row>
    <row r="546" spans="1:24" ht="80">
      <c r="A546" s="214" t="s">
        <v>3704</v>
      </c>
      <c r="B546" s="28" t="s">
        <v>47</v>
      </c>
      <c r="C546" s="47" t="s">
        <v>1060</v>
      </c>
      <c r="D546" s="42" t="s">
        <v>1061</v>
      </c>
      <c r="E546" s="28" t="s">
        <v>50</v>
      </c>
      <c r="F546" s="28" t="s">
        <v>50</v>
      </c>
      <c r="G546" s="28" t="s">
        <v>50</v>
      </c>
      <c r="H546" s="40" t="s">
        <v>50</v>
      </c>
      <c r="I546" s="28" t="s">
        <v>74</v>
      </c>
      <c r="J546" s="28" t="s">
        <v>1062</v>
      </c>
      <c r="K546" s="43" t="s">
        <v>1063</v>
      </c>
      <c r="L546" s="44" t="s">
        <v>350</v>
      </c>
      <c r="M546" s="39" t="s">
        <v>55</v>
      </c>
      <c r="N546" s="28" t="s">
        <v>55</v>
      </c>
      <c r="O546" s="40" t="s">
        <v>55</v>
      </c>
      <c r="P546" s="39" t="s">
        <v>56</v>
      </c>
      <c r="Q546" s="28" t="s">
        <v>56</v>
      </c>
      <c r="R546" s="28" t="s">
        <v>50</v>
      </c>
      <c r="S546" s="40" t="s">
        <v>56</v>
      </c>
      <c r="T546" s="39" t="s">
        <v>50</v>
      </c>
      <c r="U546" s="28" t="s">
        <v>50</v>
      </c>
      <c r="V546" s="28" t="s">
        <v>50</v>
      </c>
      <c r="W546" s="28" t="s">
        <v>50</v>
      </c>
      <c r="X546" s="40" t="s">
        <v>56</v>
      </c>
    </row>
    <row r="547" spans="1:24" ht="80">
      <c r="A547" s="214" t="s">
        <v>3704</v>
      </c>
      <c r="B547" s="28" t="s">
        <v>47</v>
      </c>
      <c r="C547" s="47" t="s">
        <v>1060</v>
      </c>
      <c r="D547" s="42" t="s">
        <v>1061</v>
      </c>
      <c r="E547" s="28" t="s">
        <v>50</v>
      </c>
      <c r="F547" s="28" t="s">
        <v>50</v>
      </c>
      <c r="G547" s="28" t="s">
        <v>50</v>
      </c>
      <c r="H547" s="40" t="s">
        <v>50</v>
      </c>
      <c r="I547" s="28" t="s">
        <v>117</v>
      </c>
      <c r="J547" s="28" t="s">
        <v>1064</v>
      </c>
      <c r="K547" s="43" t="s">
        <v>1065</v>
      </c>
      <c r="L547" s="44" t="s">
        <v>350</v>
      </c>
      <c r="M547" s="39" t="s">
        <v>55</v>
      </c>
      <c r="N547" s="28" t="s">
        <v>55</v>
      </c>
      <c r="O547" s="40" t="s">
        <v>55</v>
      </c>
      <c r="P547" s="39" t="s">
        <v>50</v>
      </c>
      <c r="Q547" s="28" t="s">
        <v>56</v>
      </c>
      <c r="R547" s="28" t="s">
        <v>56</v>
      </c>
      <c r="S547" s="40" t="s">
        <v>56</v>
      </c>
      <c r="T547" s="39" t="s">
        <v>56</v>
      </c>
      <c r="U547" s="28" t="s">
        <v>56</v>
      </c>
      <c r="V547" s="28" t="s">
        <v>56</v>
      </c>
      <c r="W547" s="28" t="s">
        <v>50</v>
      </c>
      <c r="X547" s="40" t="s">
        <v>56</v>
      </c>
    </row>
    <row r="548" spans="1:24" ht="80">
      <c r="A548" s="214" t="s">
        <v>3704</v>
      </c>
      <c r="B548" s="28" t="s">
        <v>47</v>
      </c>
      <c r="C548" s="47" t="s">
        <v>1060</v>
      </c>
      <c r="D548" s="42" t="s">
        <v>1061</v>
      </c>
      <c r="E548" s="28" t="s">
        <v>50</v>
      </c>
      <c r="F548" s="28" t="s">
        <v>50</v>
      </c>
      <c r="G548" s="28" t="s">
        <v>50</v>
      </c>
      <c r="H548" s="40" t="s">
        <v>50</v>
      </c>
      <c r="I548" s="28" t="s">
        <v>117</v>
      </c>
      <c r="J548" s="28" t="s">
        <v>348</v>
      </c>
      <c r="K548" s="43" t="s">
        <v>349</v>
      </c>
      <c r="L548" s="44" t="s">
        <v>350</v>
      </c>
      <c r="M548" s="39" t="s">
        <v>55</v>
      </c>
      <c r="N548" s="28" t="s">
        <v>55</v>
      </c>
      <c r="O548" s="40" t="s">
        <v>55</v>
      </c>
      <c r="P548" s="39" t="s">
        <v>56</v>
      </c>
      <c r="Q548" s="28" t="s">
        <v>50</v>
      </c>
      <c r="R548" s="28" t="s">
        <v>50</v>
      </c>
      <c r="S548" s="40" t="s">
        <v>56</v>
      </c>
      <c r="T548" s="39" t="s">
        <v>50</v>
      </c>
      <c r="U548" s="28" t="s">
        <v>50</v>
      </c>
      <c r="V548" s="28" t="s">
        <v>50</v>
      </c>
      <c r="W548" s="28" t="s">
        <v>50</v>
      </c>
      <c r="X548" s="40" t="s">
        <v>56</v>
      </c>
    </row>
    <row r="549" spans="1:24" ht="112">
      <c r="A549" s="214" t="s">
        <v>3705</v>
      </c>
      <c r="B549" s="28" t="s">
        <v>47</v>
      </c>
      <c r="C549" s="47" t="s">
        <v>1066</v>
      </c>
      <c r="D549" s="42" t="s">
        <v>1067</v>
      </c>
      <c r="E549" s="28" t="s">
        <v>50</v>
      </c>
      <c r="F549" s="28" t="s">
        <v>50</v>
      </c>
      <c r="G549" s="28" t="s">
        <v>50</v>
      </c>
      <c r="H549" s="40" t="s">
        <v>50</v>
      </c>
      <c r="I549" s="28" t="s">
        <v>38</v>
      </c>
      <c r="J549" s="28" t="s">
        <v>38</v>
      </c>
      <c r="K549" s="37" t="s">
        <v>38</v>
      </c>
      <c r="L549" s="38" t="s">
        <v>38</v>
      </c>
      <c r="M549" s="39" t="s">
        <v>38</v>
      </c>
      <c r="N549" s="28" t="s">
        <v>38</v>
      </c>
      <c r="O549" s="40" t="s">
        <v>38</v>
      </c>
      <c r="P549" s="39" t="s">
        <v>38</v>
      </c>
      <c r="Q549" s="28" t="s">
        <v>38</v>
      </c>
      <c r="R549" s="28" t="s">
        <v>38</v>
      </c>
      <c r="S549" s="40" t="s">
        <v>38</v>
      </c>
      <c r="T549" s="39" t="s">
        <v>38</v>
      </c>
      <c r="U549" s="28" t="s">
        <v>38</v>
      </c>
      <c r="V549" s="28" t="s">
        <v>38</v>
      </c>
      <c r="W549" s="28" t="s">
        <v>38</v>
      </c>
      <c r="X549" s="40" t="s">
        <v>38</v>
      </c>
    </row>
    <row r="550" spans="1:24" ht="96">
      <c r="A550" s="214" t="s">
        <v>3706</v>
      </c>
      <c r="B550" s="28" t="s">
        <v>47</v>
      </c>
      <c r="C550" s="47" t="s">
        <v>1068</v>
      </c>
      <c r="D550" s="42" t="s">
        <v>1069</v>
      </c>
      <c r="E550" s="28" t="s">
        <v>50</v>
      </c>
      <c r="F550" s="28" t="s">
        <v>50</v>
      </c>
      <c r="G550" s="28" t="s">
        <v>50</v>
      </c>
      <c r="H550" s="40" t="s">
        <v>50</v>
      </c>
      <c r="I550" s="28" t="s">
        <v>74</v>
      </c>
      <c r="J550" s="28" t="s">
        <v>1070</v>
      </c>
      <c r="K550" s="43" t="s">
        <v>1071</v>
      </c>
      <c r="L550" s="44" t="s">
        <v>420</v>
      </c>
      <c r="M550" s="39" t="s">
        <v>55</v>
      </c>
      <c r="N550" s="28" t="s">
        <v>55</v>
      </c>
      <c r="O550" s="40" t="s">
        <v>55</v>
      </c>
      <c r="P550" s="39" t="s">
        <v>50</v>
      </c>
      <c r="Q550" s="28" t="s">
        <v>50</v>
      </c>
      <c r="R550" s="28" t="s">
        <v>56</v>
      </c>
      <c r="S550" s="40" t="s">
        <v>56</v>
      </c>
      <c r="T550" s="39" t="s">
        <v>50</v>
      </c>
      <c r="U550" s="28" t="s">
        <v>50</v>
      </c>
      <c r="V550" s="28" t="s">
        <v>50</v>
      </c>
      <c r="W550" s="28" t="s">
        <v>50</v>
      </c>
      <c r="X550" s="40" t="s">
        <v>56</v>
      </c>
    </row>
    <row r="551" spans="1:24" ht="64">
      <c r="A551" s="214" t="s">
        <v>3706</v>
      </c>
      <c r="B551" s="28" t="s">
        <v>47</v>
      </c>
      <c r="C551" s="47" t="s">
        <v>1068</v>
      </c>
      <c r="D551" s="42" t="s">
        <v>1069</v>
      </c>
      <c r="E551" s="28" t="s">
        <v>50</v>
      </c>
      <c r="F551" s="28" t="s">
        <v>50</v>
      </c>
      <c r="G551" s="28" t="s">
        <v>50</v>
      </c>
      <c r="H551" s="40" t="s">
        <v>50</v>
      </c>
      <c r="I551" s="28" t="s">
        <v>74</v>
      </c>
      <c r="J551" s="28" t="s">
        <v>1072</v>
      </c>
      <c r="K551" s="43" t="s">
        <v>1073</v>
      </c>
      <c r="L551" s="44" t="s">
        <v>350</v>
      </c>
      <c r="M551" s="39" t="s">
        <v>55</v>
      </c>
      <c r="N551" s="28" t="s">
        <v>55</v>
      </c>
      <c r="O551" s="40" t="s">
        <v>55</v>
      </c>
      <c r="P551" s="39" t="s">
        <v>50</v>
      </c>
      <c r="Q551" s="28" t="s">
        <v>56</v>
      </c>
      <c r="R551" s="28" t="s">
        <v>56</v>
      </c>
      <c r="S551" s="40" t="s">
        <v>56</v>
      </c>
      <c r="T551" s="39" t="s">
        <v>56</v>
      </c>
      <c r="U551" s="28" t="s">
        <v>56</v>
      </c>
      <c r="V551" s="28" t="s">
        <v>56</v>
      </c>
      <c r="W551" s="28" t="s">
        <v>50</v>
      </c>
      <c r="X551" s="40" t="s">
        <v>56</v>
      </c>
    </row>
    <row r="552" spans="1:24" ht="64">
      <c r="A552" s="214" t="s">
        <v>3706</v>
      </c>
      <c r="B552" s="28" t="s">
        <v>47</v>
      </c>
      <c r="C552" s="47" t="s">
        <v>1068</v>
      </c>
      <c r="D552" s="42" t="s">
        <v>1069</v>
      </c>
      <c r="E552" s="28" t="s">
        <v>50</v>
      </c>
      <c r="F552" s="28" t="s">
        <v>50</v>
      </c>
      <c r="G552" s="28" t="s">
        <v>50</v>
      </c>
      <c r="H552" s="40" t="s">
        <v>50</v>
      </c>
      <c r="I552" s="28" t="s">
        <v>74</v>
      </c>
      <c r="J552" s="28" t="s">
        <v>1074</v>
      </c>
      <c r="K552" s="43" t="s">
        <v>1075</v>
      </c>
      <c r="L552" s="44" t="s">
        <v>350</v>
      </c>
      <c r="M552" s="39" t="s">
        <v>55</v>
      </c>
      <c r="N552" s="28" t="s">
        <v>55</v>
      </c>
      <c r="O552" s="40" t="s">
        <v>55</v>
      </c>
      <c r="P552" s="39" t="s">
        <v>50</v>
      </c>
      <c r="Q552" s="28" t="s">
        <v>50</v>
      </c>
      <c r="R552" s="28" t="s">
        <v>56</v>
      </c>
      <c r="S552" s="40" t="s">
        <v>56</v>
      </c>
      <c r="T552" s="39" t="s">
        <v>56</v>
      </c>
      <c r="U552" s="28" t="s">
        <v>56</v>
      </c>
      <c r="V552" s="28" t="s">
        <v>56</v>
      </c>
      <c r="W552" s="28" t="s">
        <v>50</v>
      </c>
      <c r="X552" s="40" t="s">
        <v>56</v>
      </c>
    </row>
    <row r="553" spans="1:24" ht="64">
      <c r="A553" s="214" t="s">
        <v>3706</v>
      </c>
      <c r="B553" s="28" t="s">
        <v>47</v>
      </c>
      <c r="C553" s="47" t="s">
        <v>1068</v>
      </c>
      <c r="D553" s="42" t="s">
        <v>1069</v>
      </c>
      <c r="E553" s="28" t="s">
        <v>50</v>
      </c>
      <c r="F553" s="28" t="s">
        <v>50</v>
      </c>
      <c r="G553" s="28" t="s">
        <v>50</v>
      </c>
      <c r="H553" s="40" t="s">
        <v>50</v>
      </c>
      <c r="I553" s="28" t="s">
        <v>74</v>
      </c>
      <c r="J553" s="28" t="s">
        <v>1076</v>
      </c>
      <c r="K553" s="43" t="s">
        <v>1077</v>
      </c>
      <c r="L553" s="44" t="s">
        <v>350</v>
      </c>
      <c r="M553" s="39" t="s">
        <v>55</v>
      </c>
      <c r="N553" s="28" t="s">
        <v>55</v>
      </c>
      <c r="O553" s="40" t="s">
        <v>55</v>
      </c>
      <c r="P553" s="39" t="s">
        <v>50</v>
      </c>
      <c r="Q553" s="28" t="s">
        <v>50</v>
      </c>
      <c r="R553" s="28" t="s">
        <v>56</v>
      </c>
      <c r="S553" s="40" t="s">
        <v>56</v>
      </c>
      <c r="T553" s="39" t="s">
        <v>50</v>
      </c>
      <c r="U553" s="28" t="s">
        <v>50</v>
      </c>
      <c r="V553" s="28" t="s">
        <v>50</v>
      </c>
      <c r="W553" s="28" t="s">
        <v>50</v>
      </c>
      <c r="X553" s="40" t="s">
        <v>56</v>
      </c>
    </row>
    <row r="554" spans="1:24" ht="32">
      <c r="A554" s="214" t="s">
        <v>962</v>
      </c>
      <c r="B554" s="28" t="s">
        <v>43</v>
      </c>
      <c r="C554" s="47" t="s">
        <v>1079</v>
      </c>
      <c r="D554" s="41" t="s">
        <v>1080</v>
      </c>
      <c r="E554" s="28" t="s">
        <v>38</v>
      </c>
      <c r="F554" s="28" t="s">
        <v>38</v>
      </c>
      <c r="G554" s="28" t="s">
        <v>38</v>
      </c>
      <c r="H554" s="40" t="s">
        <v>38</v>
      </c>
      <c r="I554" s="28" t="s">
        <v>38</v>
      </c>
      <c r="J554" s="28" t="s">
        <v>38</v>
      </c>
      <c r="K554" s="37" t="s">
        <v>38</v>
      </c>
      <c r="L554" s="38" t="s">
        <v>38</v>
      </c>
      <c r="M554" s="39" t="s">
        <v>38</v>
      </c>
      <c r="N554" s="28" t="s">
        <v>38</v>
      </c>
      <c r="O554" s="40" t="s">
        <v>38</v>
      </c>
      <c r="P554" s="39" t="s">
        <v>38</v>
      </c>
      <c r="Q554" s="28" t="s">
        <v>38</v>
      </c>
      <c r="R554" s="28" t="s">
        <v>38</v>
      </c>
      <c r="S554" s="40" t="s">
        <v>38</v>
      </c>
      <c r="T554" s="39" t="s">
        <v>38</v>
      </c>
      <c r="U554" s="28" t="s">
        <v>38</v>
      </c>
      <c r="V554" s="28" t="s">
        <v>38</v>
      </c>
      <c r="W554" s="28" t="s">
        <v>38</v>
      </c>
      <c r="X554" s="40" t="s">
        <v>38</v>
      </c>
    </row>
    <row r="555" spans="1:24" ht="64">
      <c r="A555" s="214" t="s">
        <v>3707</v>
      </c>
      <c r="B555" s="28" t="s">
        <v>47</v>
      </c>
      <c r="C555" s="47" t="s">
        <v>1081</v>
      </c>
      <c r="D555" s="42" t="s">
        <v>1082</v>
      </c>
      <c r="E555" s="28" t="s">
        <v>50</v>
      </c>
      <c r="F555" s="28" t="s">
        <v>50</v>
      </c>
      <c r="G555" s="28" t="s">
        <v>50</v>
      </c>
      <c r="H555" s="40" t="s">
        <v>50</v>
      </c>
      <c r="I555" s="28" t="s">
        <v>74</v>
      </c>
      <c r="J555" s="28" t="s">
        <v>1083</v>
      </c>
      <c r="K555" s="43" t="s">
        <v>1084</v>
      </c>
      <c r="L555" s="44" t="s">
        <v>231</v>
      </c>
      <c r="M555" s="39" t="s">
        <v>84</v>
      </c>
      <c r="N555" s="28" t="s">
        <v>84</v>
      </c>
      <c r="O555" s="40" t="s">
        <v>84</v>
      </c>
      <c r="P555" s="39" t="s">
        <v>50</v>
      </c>
      <c r="Q555" s="28" t="s">
        <v>56</v>
      </c>
      <c r="R555" s="28" t="s">
        <v>56</v>
      </c>
      <c r="S555" s="40" t="s">
        <v>56</v>
      </c>
      <c r="T555" s="39" t="s">
        <v>56</v>
      </c>
      <c r="U555" s="28" t="s">
        <v>56</v>
      </c>
      <c r="V555" s="28" t="s">
        <v>50</v>
      </c>
      <c r="W555" s="28" t="s">
        <v>56</v>
      </c>
      <c r="X555" s="40" t="s">
        <v>56</v>
      </c>
    </row>
    <row r="556" spans="1:24" ht="80">
      <c r="A556" s="214" t="s">
        <v>3707</v>
      </c>
      <c r="B556" s="28" t="s">
        <v>47</v>
      </c>
      <c r="C556" s="47" t="s">
        <v>1081</v>
      </c>
      <c r="D556" s="42" t="s">
        <v>1082</v>
      </c>
      <c r="E556" s="28" t="s">
        <v>50</v>
      </c>
      <c r="F556" s="28" t="s">
        <v>50</v>
      </c>
      <c r="G556" s="28" t="s">
        <v>50</v>
      </c>
      <c r="H556" s="40" t="s">
        <v>50</v>
      </c>
      <c r="I556" s="28" t="s">
        <v>74</v>
      </c>
      <c r="J556" s="28" t="s">
        <v>413</v>
      </c>
      <c r="K556" s="43" t="s">
        <v>414</v>
      </c>
      <c r="L556" s="44" t="s">
        <v>353</v>
      </c>
      <c r="M556" s="39" t="s">
        <v>55</v>
      </c>
      <c r="N556" s="28" t="s">
        <v>55</v>
      </c>
      <c r="O556" s="40" t="s">
        <v>55</v>
      </c>
      <c r="P556" s="39" t="s">
        <v>56</v>
      </c>
      <c r="Q556" s="28" t="s">
        <v>50</v>
      </c>
      <c r="R556" s="28" t="s">
        <v>50</v>
      </c>
      <c r="S556" s="40" t="s">
        <v>56</v>
      </c>
      <c r="T556" s="39" t="s">
        <v>50</v>
      </c>
      <c r="U556" s="28" t="s">
        <v>50</v>
      </c>
      <c r="V556" s="28" t="s">
        <v>50</v>
      </c>
      <c r="W556" s="28" t="s">
        <v>50</v>
      </c>
      <c r="X556" s="40" t="s">
        <v>56</v>
      </c>
    </row>
    <row r="557" spans="1:24" ht="48">
      <c r="A557" s="214" t="s">
        <v>3708</v>
      </c>
      <c r="B557" s="28" t="s">
        <v>47</v>
      </c>
      <c r="C557" s="47" t="s">
        <v>1085</v>
      </c>
      <c r="D557" s="42" t="s">
        <v>1086</v>
      </c>
      <c r="E557" s="28" t="s">
        <v>50</v>
      </c>
      <c r="F557" s="28" t="s">
        <v>50</v>
      </c>
      <c r="G557" s="28" t="s">
        <v>50</v>
      </c>
      <c r="H557" s="40" t="s">
        <v>50</v>
      </c>
      <c r="I557" s="28" t="s">
        <v>51</v>
      </c>
      <c r="J557" s="28" t="s">
        <v>1083</v>
      </c>
      <c r="K557" s="43" t="s">
        <v>1084</v>
      </c>
      <c r="L557" s="44" t="s">
        <v>231</v>
      </c>
      <c r="M557" s="39" t="s">
        <v>84</v>
      </c>
      <c r="N557" s="28" t="s">
        <v>84</v>
      </c>
      <c r="O557" s="40" t="s">
        <v>84</v>
      </c>
      <c r="P557" s="39" t="s">
        <v>50</v>
      </c>
      <c r="Q557" s="28" t="s">
        <v>56</v>
      </c>
      <c r="R557" s="28" t="s">
        <v>56</v>
      </c>
      <c r="S557" s="40" t="s">
        <v>56</v>
      </c>
      <c r="T557" s="39" t="s">
        <v>56</v>
      </c>
      <c r="U557" s="28" t="s">
        <v>56</v>
      </c>
      <c r="V557" s="28" t="s">
        <v>50</v>
      </c>
      <c r="W557" s="28" t="s">
        <v>56</v>
      </c>
      <c r="X557" s="40" t="s">
        <v>56</v>
      </c>
    </row>
    <row r="558" spans="1:24" ht="80">
      <c r="A558" s="214" t="s">
        <v>3708</v>
      </c>
      <c r="B558" s="28" t="s">
        <v>47</v>
      </c>
      <c r="C558" s="47" t="s">
        <v>1085</v>
      </c>
      <c r="D558" s="42" t="s">
        <v>1086</v>
      </c>
      <c r="E558" s="28" t="s">
        <v>50</v>
      </c>
      <c r="F558" s="28" t="s">
        <v>50</v>
      </c>
      <c r="G558" s="28" t="s">
        <v>50</v>
      </c>
      <c r="H558" s="40" t="s">
        <v>50</v>
      </c>
      <c r="I558" s="28" t="s">
        <v>51</v>
      </c>
      <c r="J558" s="28" t="s">
        <v>413</v>
      </c>
      <c r="K558" s="43" t="s">
        <v>414</v>
      </c>
      <c r="L558" s="44" t="s">
        <v>353</v>
      </c>
      <c r="M558" s="39" t="s">
        <v>55</v>
      </c>
      <c r="N558" s="28" t="s">
        <v>55</v>
      </c>
      <c r="O558" s="40" t="s">
        <v>55</v>
      </c>
      <c r="P558" s="39" t="s">
        <v>56</v>
      </c>
      <c r="Q558" s="28" t="s">
        <v>50</v>
      </c>
      <c r="R558" s="28" t="s">
        <v>50</v>
      </c>
      <c r="S558" s="40" t="s">
        <v>56</v>
      </c>
      <c r="T558" s="39" t="s">
        <v>50</v>
      </c>
      <c r="U558" s="28" t="s">
        <v>50</v>
      </c>
      <c r="V558" s="28" t="s">
        <v>50</v>
      </c>
      <c r="W558" s="28" t="s">
        <v>50</v>
      </c>
      <c r="X558" s="40" t="s">
        <v>56</v>
      </c>
    </row>
    <row r="559" spans="1:24" ht="80">
      <c r="A559" s="214" t="s">
        <v>3709</v>
      </c>
      <c r="B559" s="28" t="s">
        <v>47</v>
      </c>
      <c r="C559" s="47" t="s">
        <v>1087</v>
      </c>
      <c r="D559" s="42" t="s">
        <v>1088</v>
      </c>
      <c r="E559" s="28" t="s">
        <v>50</v>
      </c>
      <c r="F559" s="28" t="s">
        <v>50</v>
      </c>
      <c r="G559" s="28" t="s">
        <v>50</v>
      </c>
      <c r="H559" s="40" t="s">
        <v>50</v>
      </c>
      <c r="I559" s="28" t="s">
        <v>51</v>
      </c>
      <c r="J559" s="28" t="s">
        <v>413</v>
      </c>
      <c r="K559" s="43" t="s">
        <v>414</v>
      </c>
      <c r="L559" s="44" t="s">
        <v>353</v>
      </c>
      <c r="M559" s="39" t="s">
        <v>55</v>
      </c>
      <c r="N559" s="28" t="s">
        <v>55</v>
      </c>
      <c r="O559" s="40" t="s">
        <v>55</v>
      </c>
      <c r="P559" s="39" t="s">
        <v>56</v>
      </c>
      <c r="Q559" s="28" t="s">
        <v>50</v>
      </c>
      <c r="R559" s="28" t="s">
        <v>50</v>
      </c>
      <c r="S559" s="40" t="s">
        <v>56</v>
      </c>
      <c r="T559" s="39" t="s">
        <v>50</v>
      </c>
      <c r="U559" s="28" t="s">
        <v>50</v>
      </c>
      <c r="V559" s="28" t="s">
        <v>50</v>
      </c>
      <c r="W559" s="28" t="s">
        <v>50</v>
      </c>
      <c r="X559" s="40" t="s">
        <v>56</v>
      </c>
    </row>
    <row r="560" spans="1:24" ht="64">
      <c r="A560" s="214" t="s">
        <v>3709</v>
      </c>
      <c r="B560" s="28" t="s">
        <v>47</v>
      </c>
      <c r="C560" s="47" t="s">
        <v>1087</v>
      </c>
      <c r="D560" s="42" t="s">
        <v>1088</v>
      </c>
      <c r="E560" s="28" t="s">
        <v>50</v>
      </c>
      <c r="F560" s="28" t="s">
        <v>50</v>
      </c>
      <c r="G560" s="28" t="s">
        <v>50</v>
      </c>
      <c r="H560" s="40" t="s">
        <v>50</v>
      </c>
      <c r="I560" s="28" t="s">
        <v>51</v>
      </c>
      <c r="J560" s="28" t="s">
        <v>1083</v>
      </c>
      <c r="K560" s="43" t="s">
        <v>1084</v>
      </c>
      <c r="L560" s="44" t="s">
        <v>231</v>
      </c>
      <c r="M560" s="39" t="s">
        <v>84</v>
      </c>
      <c r="N560" s="28" t="s">
        <v>84</v>
      </c>
      <c r="O560" s="40" t="s">
        <v>84</v>
      </c>
      <c r="P560" s="39" t="s">
        <v>50</v>
      </c>
      <c r="Q560" s="28" t="s">
        <v>56</v>
      </c>
      <c r="R560" s="28" t="s">
        <v>56</v>
      </c>
      <c r="S560" s="40" t="s">
        <v>56</v>
      </c>
      <c r="T560" s="39" t="s">
        <v>56</v>
      </c>
      <c r="U560" s="28" t="s">
        <v>56</v>
      </c>
      <c r="V560" s="28" t="s">
        <v>50</v>
      </c>
      <c r="W560" s="28" t="s">
        <v>56</v>
      </c>
      <c r="X560" s="40" t="s">
        <v>56</v>
      </c>
    </row>
    <row r="561" spans="1:24" ht="48">
      <c r="A561" s="214" t="s">
        <v>967</v>
      </c>
      <c r="B561" s="28" t="s">
        <v>43</v>
      </c>
      <c r="C561" s="47" t="s">
        <v>1090</v>
      </c>
      <c r="D561" s="41" t="s">
        <v>3710</v>
      </c>
      <c r="E561" s="28" t="s">
        <v>38</v>
      </c>
      <c r="F561" s="28" t="s">
        <v>38</v>
      </c>
      <c r="G561" s="28" t="s">
        <v>38</v>
      </c>
      <c r="H561" s="40" t="s">
        <v>38</v>
      </c>
      <c r="I561" s="28" t="s">
        <v>38</v>
      </c>
      <c r="J561" s="28" t="s">
        <v>38</v>
      </c>
      <c r="K561" s="37" t="s">
        <v>38</v>
      </c>
      <c r="L561" s="38" t="s">
        <v>38</v>
      </c>
      <c r="M561" s="39" t="s">
        <v>38</v>
      </c>
      <c r="N561" s="28" t="s">
        <v>38</v>
      </c>
      <c r="O561" s="40" t="s">
        <v>38</v>
      </c>
      <c r="P561" s="39" t="s">
        <v>38</v>
      </c>
      <c r="Q561" s="28" t="s">
        <v>38</v>
      </c>
      <c r="R561" s="28" t="s">
        <v>38</v>
      </c>
      <c r="S561" s="40" t="s">
        <v>38</v>
      </c>
      <c r="T561" s="39" t="s">
        <v>38</v>
      </c>
      <c r="U561" s="28" t="s">
        <v>38</v>
      </c>
      <c r="V561" s="28" t="s">
        <v>38</v>
      </c>
      <c r="W561" s="28" t="s">
        <v>38</v>
      </c>
      <c r="X561" s="40" t="s">
        <v>38</v>
      </c>
    </row>
    <row r="562" spans="1:24" ht="96">
      <c r="A562" s="214" t="s">
        <v>3711</v>
      </c>
      <c r="B562" s="28" t="s">
        <v>47</v>
      </c>
      <c r="C562" s="47" t="s">
        <v>1091</v>
      </c>
      <c r="D562" s="42" t="s">
        <v>1092</v>
      </c>
      <c r="E562" s="28" t="s">
        <v>50</v>
      </c>
      <c r="F562" s="28" t="s">
        <v>50</v>
      </c>
      <c r="G562" s="28" t="s">
        <v>50</v>
      </c>
      <c r="H562" s="40" t="s">
        <v>65</v>
      </c>
      <c r="I562" s="28" t="s">
        <v>117</v>
      </c>
      <c r="J562" s="28" t="s">
        <v>216</v>
      </c>
      <c r="K562" s="43" t="s">
        <v>217</v>
      </c>
      <c r="L562" s="44" t="s">
        <v>83</v>
      </c>
      <c r="M562" s="39" t="s">
        <v>55</v>
      </c>
      <c r="N562" s="28" t="s">
        <v>55</v>
      </c>
      <c r="O562" s="40" t="s">
        <v>55</v>
      </c>
      <c r="P562" s="39" t="s">
        <v>50</v>
      </c>
      <c r="Q562" s="28" t="s">
        <v>50</v>
      </c>
      <c r="R562" s="28" t="s">
        <v>56</v>
      </c>
      <c r="S562" s="40" t="s">
        <v>56</v>
      </c>
      <c r="T562" s="39" t="s">
        <v>50</v>
      </c>
      <c r="U562" s="28" t="s">
        <v>50</v>
      </c>
      <c r="V562" s="28" t="s">
        <v>56</v>
      </c>
      <c r="W562" s="28" t="s">
        <v>56</v>
      </c>
      <c r="X562" s="40" t="s">
        <v>56</v>
      </c>
    </row>
    <row r="563" spans="1:24" ht="96">
      <c r="A563" s="214" t="s">
        <v>3711</v>
      </c>
      <c r="B563" s="28" t="s">
        <v>47</v>
      </c>
      <c r="C563" s="47" t="s">
        <v>1091</v>
      </c>
      <c r="D563" s="42" t="s">
        <v>1092</v>
      </c>
      <c r="E563" s="28" t="s">
        <v>50</v>
      </c>
      <c r="F563" s="28" t="s">
        <v>50</v>
      </c>
      <c r="G563" s="28" t="s">
        <v>50</v>
      </c>
      <c r="H563" s="40" t="s">
        <v>65</v>
      </c>
      <c r="I563" s="28" t="s">
        <v>117</v>
      </c>
      <c r="J563" s="28" t="s">
        <v>1046</v>
      </c>
      <c r="K563" s="43" t="s">
        <v>1047</v>
      </c>
      <c r="L563" s="44" t="s">
        <v>223</v>
      </c>
      <c r="M563" s="39" t="s">
        <v>55</v>
      </c>
      <c r="N563" s="28" t="s">
        <v>55</v>
      </c>
      <c r="O563" s="40" t="s">
        <v>55</v>
      </c>
      <c r="P563" s="39" t="s">
        <v>56</v>
      </c>
      <c r="Q563" s="28" t="s">
        <v>50</v>
      </c>
      <c r="R563" s="28" t="s">
        <v>50</v>
      </c>
      <c r="S563" s="40" t="s">
        <v>56</v>
      </c>
      <c r="T563" s="39" t="s">
        <v>50</v>
      </c>
      <c r="U563" s="28" t="s">
        <v>50</v>
      </c>
      <c r="V563" s="28" t="s">
        <v>50</v>
      </c>
      <c r="W563" s="28" t="s">
        <v>56</v>
      </c>
      <c r="X563" s="40" t="s">
        <v>56</v>
      </c>
    </row>
    <row r="564" spans="1:24" ht="96">
      <c r="A564" s="214" t="s">
        <v>3711</v>
      </c>
      <c r="B564" s="28" t="s">
        <v>47</v>
      </c>
      <c r="C564" s="47" t="s">
        <v>1091</v>
      </c>
      <c r="D564" s="42" t="s">
        <v>1092</v>
      </c>
      <c r="E564" s="28" t="s">
        <v>50</v>
      </c>
      <c r="F564" s="28" t="s">
        <v>50</v>
      </c>
      <c r="G564" s="28" t="s">
        <v>50</v>
      </c>
      <c r="H564" s="40" t="s">
        <v>65</v>
      </c>
      <c r="I564" s="28" t="s">
        <v>117</v>
      </c>
      <c r="J564" s="28" t="s">
        <v>426</v>
      </c>
      <c r="K564" s="43" t="s">
        <v>427</v>
      </c>
      <c r="L564" s="44" t="s">
        <v>223</v>
      </c>
      <c r="M564" s="39" t="s">
        <v>55</v>
      </c>
      <c r="N564" s="28" t="s">
        <v>55</v>
      </c>
      <c r="O564" s="40" t="s">
        <v>55</v>
      </c>
      <c r="P564" s="39" t="s">
        <v>56</v>
      </c>
      <c r="Q564" s="28" t="s">
        <v>50</v>
      </c>
      <c r="R564" s="28" t="s">
        <v>50</v>
      </c>
      <c r="S564" s="40" t="s">
        <v>56</v>
      </c>
      <c r="T564" s="39" t="s">
        <v>50</v>
      </c>
      <c r="U564" s="28" t="s">
        <v>50</v>
      </c>
      <c r="V564" s="28" t="s">
        <v>50</v>
      </c>
      <c r="W564" s="28" t="s">
        <v>50</v>
      </c>
      <c r="X564" s="40" t="s">
        <v>56</v>
      </c>
    </row>
    <row r="565" spans="1:24" ht="80">
      <c r="A565" s="214" t="s">
        <v>3712</v>
      </c>
      <c r="B565" s="28" t="s">
        <v>47</v>
      </c>
      <c r="C565" s="47" t="s">
        <v>1093</v>
      </c>
      <c r="D565" s="42" t="s">
        <v>1094</v>
      </c>
      <c r="E565" s="28" t="s">
        <v>50</v>
      </c>
      <c r="F565" s="28" t="s">
        <v>50</v>
      </c>
      <c r="G565" s="28" t="s">
        <v>50</v>
      </c>
      <c r="H565" s="40" t="s">
        <v>65</v>
      </c>
      <c r="I565" s="28" t="s">
        <v>74</v>
      </c>
      <c r="J565" s="28" t="s">
        <v>1046</v>
      </c>
      <c r="K565" s="43" t="s">
        <v>1047</v>
      </c>
      <c r="L565" s="44" t="s">
        <v>223</v>
      </c>
      <c r="M565" s="39" t="s">
        <v>55</v>
      </c>
      <c r="N565" s="28" t="s">
        <v>55</v>
      </c>
      <c r="O565" s="40" t="s">
        <v>55</v>
      </c>
      <c r="P565" s="39" t="s">
        <v>56</v>
      </c>
      <c r="Q565" s="28" t="s">
        <v>50</v>
      </c>
      <c r="R565" s="28" t="s">
        <v>50</v>
      </c>
      <c r="S565" s="40" t="s">
        <v>56</v>
      </c>
      <c r="T565" s="39" t="s">
        <v>50</v>
      </c>
      <c r="U565" s="28" t="s">
        <v>50</v>
      </c>
      <c r="V565" s="28" t="s">
        <v>50</v>
      </c>
      <c r="W565" s="28" t="s">
        <v>56</v>
      </c>
      <c r="X565" s="40" t="s">
        <v>56</v>
      </c>
    </row>
    <row r="566" spans="1:24" ht="80">
      <c r="A566" s="214" t="s">
        <v>3713</v>
      </c>
      <c r="B566" s="28" t="s">
        <v>47</v>
      </c>
      <c r="C566" s="47" t="s">
        <v>1095</v>
      </c>
      <c r="D566" s="42" t="s">
        <v>1096</v>
      </c>
      <c r="E566" s="28" t="s">
        <v>50</v>
      </c>
      <c r="F566" s="28" t="s">
        <v>50</v>
      </c>
      <c r="G566" s="28" t="s">
        <v>50</v>
      </c>
      <c r="H566" s="40" t="s">
        <v>65</v>
      </c>
      <c r="I566" s="28" t="s">
        <v>38</v>
      </c>
      <c r="J566" s="28" t="s">
        <v>38</v>
      </c>
      <c r="K566" s="37" t="s">
        <v>38</v>
      </c>
      <c r="L566" s="38" t="s">
        <v>38</v>
      </c>
      <c r="M566" s="39" t="s">
        <v>38</v>
      </c>
      <c r="N566" s="28" t="s">
        <v>38</v>
      </c>
      <c r="O566" s="40" t="s">
        <v>38</v>
      </c>
      <c r="P566" s="39" t="s">
        <v>38</v>
      </c>
      <c r="Q566" s="28" t="s">
        <v>38</v>
      </c>
      <c r="R566" s="28" t="s">
        <v>38</v>
      </c>
      <c r="S566" s="40" t="s">
        <v>38</v>
      </c>
      <c r="T566" s="39" t="s">
        <v>38</v>
      </c>
      <c r="U566" s="28" t="s">
        <v>38</v>
      </c>
      <c r="V566" s="28" t="s">
        <v>38</v>
      </c>
      <c r="W566" s="28" t="s">
        <v>38</v>
      </c>
      <c r="X566" s="40" t="s">
        <v>38</v>
      </c>
    </row>
    <row r="567" spans="1:24" ht="96">
      <c r="A567" s="214" t="s">
        <v>3714</v>
      </c>
      <c r="B567" s="28" t="s">
        <v>47</v>
      </c>
      <c r="C567" s="47" t="s">
        <v>1097</v>
      </c>
      <c r="D567" s="42" t="s">
        <v>1098</v>
      </c>
      <c r="E567" s="28" t="s">
        <v>50</v>
      </c>
      <c r="F567" s="28" t="s">
        <v>50</v>
      </c>
      <c r="G567" s="28" t="s">
        <v>50</v>
      </c>
      <c r="H567" s="40" t="s">
        <v>65</v>
      </c>
      <c r="I567" s="28" t="s">
        <v>38</v>
      </c>
      <c r="J567" s="28" t="s">
        <v>38</v>
      </c>
      <c r="K567" s="37" t="s">
        <v>38</v>
      </c>
      <c r="L567" s="38" t="s">
        <v>38</v>
      </c>
      <c r="M567" s="39" t="s">
        <v>38</v>
      </c>
      <c r="N567" s="28" t="s">
        <v>38</v>
      </c>
      <c r="O567" s="40" t="s">
        <v>38</v>
      </c>
      <c r="P567" s="39" t="s">
        <v>38</v>
      </c>
      <c r="Q567" s="28" t="s">
        <v>38</v>
      </c>
      <c r="R567" s="28" t="s">
        <v>38</v>
      </c>
      <c r="S567" s="40" t="s">
        <v>38</v>
      </c>
      <c r="T567" s="39" t="s">
        <v>38</v>
      </c>
      <c r="U567" s="28" t="s">
        <v>38</v>
      </c>
      <c r="V567" s="28" t="s">
        <v>38</v>
      </c>
      <c r="W567" s="28" t="s">
        <v>38</v>
      </c>
      <c r="X567" s="40" t="s">
        <v>38</v>
      </c>
    </row>
    <row r="568" spans="1:24" ht="96">
      <c r="A568" s="214" t="s">
        <v>3715</v>
      </c>
      <c r="B568" s="28" t="s">
        <v>47</v>
      </c>
      <c r="C568" s="47" t="s">
        <v>1099</v>
      </c>
      <c r="D568" s="42" t="s">
        <v>1100</v>
      </c>
      <c r="E568" s="28" t="s">
        <v>50</v>
      </c>
      <c r="F568" s="28" t="s">
        <v>50</v>
      </c>
      <c r="G568" s="28" t="s">
        <v>50</v>
      </c>
      <c r="H568" s="40" t="s">
        <v>65</v>
      </c>
      <c r="I568" s="28" t="s">
        <v>51</v>
      </c>
      <c r="J568" s="28" t="s">
        <v>1046</v>
      </c>
      <c r="K568" s="43" t="s">
        <v>1047</v>
      </c>
      <c r="L568" s="44" t="s">
        <v>223</v>
      </c>
      <c r="M568" s="39" t="s">
        <v>55</v>
      </c>
      <c r="N568" s="28" t="s">
        <v>55</v>
      </c>
      <c r="O568" s="40" t="s">
        <v>55</v>
      </c>
      <c r="P568" s="39" t="s">
        <v>56</v>
      </c>
      <c r="Q568" s="28" t="s">
        <v>50</v>
      </c>
      <c r="R568" s="28" t="s">
        <v>50</v>
      </c>
      <c r="S568" s="40" t="s">
        <v>56</v>
      </c>
      <c r="T568" s="39" t="s">
        <v>50</v>
      </c>
      <c r="U568" s="28" t="s">
        <v>50</v>
      </c>
      <c r="V568" s="28" t="s">
        <v>50</v>
      </c>
      <c r="W568" s="28" t="s">
        <v>56</v>
      </c>
      <c r="X568" s="40" t="s">
        <v>56</v>
      </c>
    </row>
    <row r="569" spans="1:24" ht="96">
      <c r="A569" s="214" t="s">
        <v>3715</v>
      </c>
      <c r="B569" s="28" t="s">
        <v>47</v>
      </c>
      <c r="C569" s="47" t="s">
        <v>1099</v>
      </c>
      <c r="D569" s="42" t="s">
        <v>1100</v>
      </c>
      <c r="E569" s="28" t="s">
        <v>50</v>
      </c>
      <c r="F569" s="28" t="s">
        <v>50</v>
      </c>
      <c r="G569" s="28" t="s">
        <v>50</v>
      </c>
      <c r="H569" s="40" t="s">
        <v>65</v>
      </c>
      <c r="I569" s="28" t="s">
        <v>80</v>
      </c>
      <c r="J569" s="28" t="s">
        <v>1101</v>
      </c>
      <c r="K569" s="43" t="s">
        <v>1102</v>
      </c>
      <c r="L569" s="44" t="s">
        <v>223</v>
      </c>
      <c r="M569" s="39" t="s">
        <v>55</v>
      </c>
      <c r="N569" s="28" t="s">
        <v>55</v>
      </c>
      <c r="O569" s="40" t="s">
        <v>55</v>
      </c>
      <c r="P569" s="39" t="s">
        <v>56</v>
      </c>
      <c r="Q569" s="28" t="s">
        <v>50</v>
      </c>
      <c r="R569" s="28" t="s">
        <v>50</v>
      </c>
      <c r="S569" s="40" t="s">
        <v>56</v>
      </c>
      <c r="T569" s="39" t="s">
        <v>50</v>
      </c>
      <c r="U569" s="28" t="s">
        <v>50</v>
      </c>
      <c r="V569" s="28" t="s">
        <v>50</v>
      </c>
      <c r="W569" s="28" t="s">
        <v>56</v>
      </c>
      <c r="X569" s="40" t="s">
        <v>56</v>
      </c>
    </row>
    <row r="570" spans="1:24" ht="96">
      <c r="A570" s="214" t="s">
        <v>3715</v>
      </c>
      <c r="B570" s="28" t="s">
        <v>47</v>
      </c>
      <c r="C570" s="47" t="s">
        <v>1099</v>
      </c>
      <c r="D570" s="42" t="s">
        <v>1100</v>
      </c>
      <c r="E570" s="28" t="s">
        <v>50</v>
      </c>
      <c r="F570" s="28" t="s">
        <v>50</v>
      </c>
      <c r="G570" s="28" t="s">
        <v>50</v>
      </c>
      <c r="H570" s="40" t="s">
        <v>65</v>
      </c>
      <c r="I570" s="28" t="s">
        <v>117</v>
      </c>
      <c r="J570" s="28" t="s">
        <v>243</v>
      </c>
      <c r="K570" s="43" t="s">
        <v>244</v>
      </c>
      <c r="L570" s="44" t="s">
        <v>240</v>
      </c>
      <c r="M570" s="39" t="s">
        <v>55</v>
      </c>
      <c r="N570" s="28" t="s">
        <v>55</v>
      </c>
      <c r="O570" s="40" t="s">
        <v>55</v>
      </c>
      <c r="P570" s="39" t="s">
        <v>56</v>
      </c>
      <c r="Q570" s="28" t="s">
        <v>50</v>
      </c>
      <c r="R570" s="28" t="s">
        <v>50</v>
      </c>
      <c r="S570" s="40" t="s">
        <v>56</v>
      </c>
      <c r="T570" s="39" t="s">
        <v>56</v>
      </c>
      <c r="U570" s="28" t="s">
        <v>56</v>
      </c>
      <c r="V570" s="28" t="s">
        <v>56</v>
      </c>
      <c r="W570" s="28" t="s">
        <v>50</v>
      </c>
      <c r="X570" s="40" t="s">
        <v>56</v>
      </c>
    </row>
    <row r="571" spans="1:24" ht="96">
      <c r="A571" s="214" t="s">
        <v>3715</v>
      </c>
      <c r="B571" s="28" t="s">
        <v>47</v>
      </c>
      <c r="C571" s="47" t="s">
        <v>1099</v>
      </c>
      <c r="D571" s="42" t="s">
        <v>1100</v>
      </c>
      <c r="E571" s="28" t="s">
        <v>50</v>
      </c>
      <c r="F571" s="28" t="s">
        <v>50</v>
      </c>
      <c r="G571" s="28" t="s">
        <v>50</v>
      </c>
      <c r="H571" s="40" t="s">
        <v>65</v>
      </c>
      <c r="I571" s="28" t="s">
        <v>117</v>
      </c>
      <c r="J571" s="28" t="s">
        <v>1103</v>
      </c>
      <c r="K571" s="43" t="s">
        <v>1104</v>
      </c>
      <c r="L571" s="44" t="s">
        <v>223</v>
      </c>
      <c r="M571" s="39" t="s">
        <v>55</v>
      </c>
      <c r="N571" s="28" t="s">
        <v>55</v>
      </c>
      <c r="O571" s="40" t="s">
        <v>55</v>
      </c>
      <c r="P571" s="39" t="s">
        <v>50</v>
      </c>
      <c r="Q571" s="28" t="s">
        <v>50</v>
      </c>
      <c r="R571" s="28" t="s">
        <v>56</v>
      </c>
      <c r="S571" s="40" t="s">
        <v>56</v>
      </c>
      <c r="T571" s="39" t="s">
        <v>50</v>
      </c>
      <c r="U571" s="28" t="s">
        <v>50</v>
      </c>
      <c r="V571" s="28" t="s">
        <v>50</v>
      </c>
      <c r="W571" s="28" t="s">
        <v>56</v>
      </c>
      <c r="X571" s="40" t="s">
        <v>56</v>
      </c>
    </row>
    <row r="572" spans="1:24" ht="48">
      <c r="A572" s="214" t="s">
        <v>3716</v>
      </c>
      <c r="B572" s="28" t="s">
        <v>47</v>
      </c>
      <c r="C572" s="47" t="s">
        <v>1105</v>
      </c>
      <c r="D572" s="42" t="s">
        <v>1106</v>
      </c>
      <c r="E572" s="28" t="s">
        <v>50</v>
      </c>
      <c r="F572" s="28" t="s">
        <v>50</v>
      </c>
      <c r="G572" s="28" t="s">
        <v>50</v>
      </c>
      <c r="H572" s="40" t="s">
        <v>65</v>
      </c>
      <c r="I572" s="28" t="s">
        <v>117</v>
      </c>
      <c r="J572" s="28" t="s">
        <v>685</v>
      </c>
      <c r="K572" s="43" t="s">
        <v>686</v>
      </c>
      <c r="L572" s="44" t="s">
        <v>223</v>
      </c>
      <c r="M572" s="39" t="s">
        <v>55</v>
      </c>
      <c r="N572" s="28" t="s">
        <v>55</v>
      </c>
      <c r="O572" s="40" t="s">
        <v>55</v>
      </c>
      <c r="P572" s="39" t="s">
        <v>56</v>
      </c>
      <c r="Q572" s="28" t="s">
        <v>50</v>
      </c>
      <c r="R572" s="28" t="s">
        <v>50</v>
      </c>
      <c r="S572" s="40" t="s">
        <v>56</v>
      </c>
      <c r="T572" s="39" t="s">
        <v>50</v>
      </c>
      <c r="U572" s="28" t="s">
        <v>50</v>
      </c>
      <c r="V572" s="28" t="s">
        <v>50</v>
      </c>
      <c r="W572" s="28" t="s">
        <v>56</v>
      </c>
      <c r="X572" s="40" t="s">
        <v>56</v>
      </c>
    </row>
    <row r="573" spans="1:24" ht="64">
      <c r="A573" s="214" t="s">
        <v>3716</v>
      </c>
      <c r="B573" s="28" t="s">
        <v>47</v>
      </c>
      <c r="C573" s="47" t="s">
        <v>1105</v>
      </c>
      <c r="D573" s="42" t="s">
        <v>1106</v>
      </c>
      <c r="E573" s="28" t="s">
        <v>50</v>
      </c>
      <c r="F573" s="28" t="s">
        <v>50</v>
      </c>
      <c r="G573" s="28" t="s">
        <v>50</v>
      </c>
      <c r="H573" s="40" t="s">
        <v>65</v>
      </c>
      <c r="I573" s="28" t="s">
        <v>117</v>
      </c>
      <c r="J573" s="28" t="s">
        <v>622</v>
      </c>
      <c r="K573" s="43" t="s">
        <v>623</v>
      </c>
      <c r="L573" s="44" t="s">
        <v>353</v>
      </c>
      <c r="M573" s="39" t="s">
        <v>55</v>
      </c>
      <c r="N573" s="28" t="s">
        <v>55</v>
      </c>
      <c r="O573" s="40" t="s">
        <v>55</v>
      </c>
      <c r="P573" s="39" t="s">
        <v>50</v>
      </c>
      <c r="Q573" s="28" t="s">
        <v>50</v>
      </c>
      <c r="R573" s="28" t="s">
        <v>56</v>
      </c>
      <c r="S573" s="40" t="s">
        <v>56</v>
      </c>
      <c r="T573" s="39" t="s">
        <v>50</v>
      </c>
      <c r="U573" s="28" t="s">
        <v>50</v>
      </c>
      <c r="V573" s="28" t="s">
        <v>50</v>
      </c>
      <c r="W573" s="28" t="s">
        <v>50</v>
      </c>
      <c r="X573" s="40" t="s">
        <v>56</v>
      </c>
    </row>
    <row r="574" spans="1:24" ht="96">
      <c r="A574" s="214" t="s">
        <v>3716</v>
      </c>
      <c r="B574" s="28" t="s">
        <v>47</v>
      </c>
      <c r="C574" s="47" t="s">
        <v>1105</v>
      </c>
      <c r="D574" s="42" t="s">
        <v>1106</v>
      </c>
      <c r="E574" s="28" t="s">
        <v>50</v>
      </c>
      <c r="F574" s="28" t="s">
        <v>50</v>
      </c>
      <c r="G574" s="28" t="s">
        <v>50</v>
      </c>
      <c r="H574" s="40" t="s">
        <v>65</v>
      </c>
      <c r="I574" s="28" t="s">
        <v>117</v>
      </c>
      <c r="J574" s="28" t="s">
        <v>1101</v>
      </c>
      <c r="K574" s="43" t="s">
        <v>1102</v>
      </c>
      <c r="L574" s="44" t="s">
        <v>223</v>
      </c>
      <c r="M574" s="39" t="s">
        <v>55</v>
      </c>
      <c r="N574" s="28" t="s">
        <v>55</v>
      </c>
      <c r="O574" s="40" t="s">
        <v>55</v>
      </c>
      <c r="P574" s="39" t="s">
        <v>56</v>
      </c>
      <c r="Q574" s="28" t="s">
        <v>50</v>
      </c>
      <c r="R574" s="28" t="s">
        <v>50</v>
      </c>
      <c r="S574" s="40" t="s">
        <v>56</v>
      </c>
      <c r="T574" s="39" t="s">
        <v>50</v>
      </c>
      <c r="U574" s="28" t="s">
        <v>50</v>
      </c>
      <c r="V574" s="28" t="s">
        <v>50</v>
      </c>
      <c r="W574" s="28" t="s">
        <v>56</v>
      </c>
      <c r="X574" s="40" t="s">
        <v>56</v>
      </c>
    </row>
    <row r="575" spans="1:24" ht="96">
      <c r="A575" s="214" t="s">
        <v>3717</v>
      </c>
      <c r="B575" s="28" t="s">
        <v>47</v>
      </c>
      <c r="C575" s="47" t="s">
        <v>1107</v>
      </c>
      <c r="D575" s="42" t="s">
        <v>1108</v>
      </c>
      <c r="E575" s="28" t="s">
        <v>50</v>
      </c>
      <c r="F575" s="28" t="s">
        <v>50</v>
      </c>
      <c r="G575" s="28" t="s">
        <v>65</v>
      </c>
      <c r="H575" s="40" t="s">
        <v>65</v>
      </c>
      <c r="I575" s="28" t="s">
        <v>117</v>
      </c>
      <c r="J575" s="28" t="s">
        <v>1101</v>
      </c>
      <c r="K575" s="43" t="s">
        <v>1102</v>
      </c>
      <c r="L575" s="44" t="s">
        <v>223</v>
      </c>
      <c r="M575" s="39" t="s">
        <v>55</v>
      </c>
      <c r="N575" s="28" t="s">
        <v>55</v>
      </c>
      <c r="O575" s="40" t="s">
        <v>55</v>
      </c>
      <c r="P575" s="39" t="s">
        <v>56</v>
      </c>
      <c r="Q575" s="28" t="s">
        <v>50</v>
      </c>
      <c r="R575" s="28" t="s">
        <v>50</v>
      </c>
      <c r="S575" s="40" t="s">
        <v>56</v>
      </c>
      <c r="T575" s="39" t="s">
        <v>50</v>
      </c>
      <c r="U575" s="28" t="s">
        <v>50</v>
      </c>
      <c r="V575" s="28" t="s">
        <v>50</v>
      </c>
      <c r="W575" s="28" t="s">
        <v>56</v>
      </c>
      <c r="X575" s="40" t="s">
        <v>56</v>
      </c>
    </row>
    <row r="576" spans="1:24" ht="80">
      <c r="A576" s="214" t="s">
        <v>3717</v>
      </c>
      <c r="B576" s="28" t="s">
        <v>47</v>
      </c>
      <c r="C576" s="47" t="s">
        <v>1107</v>
      </c>
      <c r="D576" s="42" t="s">
        <v>1108</v>
      </c>
      <c r="E576" s="28" t="s">
        <v>50</v>
      </c>
      <c r="F576" s="28" t="s">
        <v>50</v>
      </c>
      <c r="G576" s="28" t="s">
        <v>65</v>
      </c>
      <c r="H576" s="40" t="s">
        <v>65</v>
      </c>
      <c r="I576" s="28" t="s">
        <v>117</v>
      </c>
      <c r="J576" s="28" t="s">
        <v>699</v>
      </c>
      <c r="K576" s="43" t="s">
        <v>700</v>
      </c>
      <c r="L576" s="44" t="s">
        <v>240</v>
      </c>
      <c r="M576" s="39" t="s">
        <v>55</v>
      </c>
      <c r="N576" s="28" t="s">
        <v>55</v>
      </c>
      <c r="O576" s="40" t="s">
        <v>55</v>
      </c>
      <c r="P576" s="39" t="s">
        <v>56</v>
      </c>
      <c r="Q576" s="28" t="s">
        <v>56</v>
      </c>
      <c r="R576" s="28" t="s">
        <v>50</v>
      </c>
      <c r="S576" s="40" t="s">
        <v>56</v>
      </c>
      <c r="T576" s="39" t="s">
        <v>56</v>
      </c>
      <c r="U576" s="28" t="s">
        <v>56</v>
      </c>
      <c r="V576" s="28" t="s">
        <v>56</v>
      </c>
      <c r="W576" s="28" t="s">
        <v>50</v>
      </c>
      <c r="X576" s="40" t="s">
        <v>56</v>
      </c>
    </row>
    <row r="577" spans="1:24" ht="48">
      <c r="A577" s="214" t="s">
        <v>3717</v>
      </c>
      <c r="B577" s="28" t="s">
        <v>47</v>
      </c>
      <c r="C577" s="47" t="s">
        <v>1107</v>
      </c>
      <c r="D577" s="42" t="s">
        <v>1108</v>
      </c>
      <c r="E577" s="28" t="s">
        <v>50</v>
      </c>
      <c r="F577" s="28" t="s">
        <v>50</v>
      </c>
      <c r="G577" s="28" t="s">
        <v>65</v>
      </c>
      <c r="H577" s="40" t="s">
        <v>65</v>
      </c>
      <c r="I577" s="28" t="s">
        <v>117</v>
      </c>
      <c r="J577" s="28" t="s">
        <v>1103</v>
      </c>
      <c r="K577" s="43" t="s">
        <v>1104</v>
      </c>
      <c r="L577" s="44" t="s">
        <v>223</v>
      </c>
      <c r="M577" s="39" t="s">
        <v>55</v>
      </c>
      <c r="N577" s="28" t="s">
        <v>55</v>
      </c>
      <c r="O577" s="40" t="s">
        <v>55</v>
      </c>
      <c r="P577" s="39" t="s">
        <v>50</v>
      </c>
      <c r="Q577" s="28" t="s">
        <v>50</v>
      </c>
      <c r="R577" s="28" t="s">
        <v>56</v>
      </c>
      <c r="S577" s="40" t="s">
        <v>56</v>
      </c>
      <c r="T577" s="39" t="s">
        <v>50</v>
      </c>
      <c r="U577" s="28" t="s">
        <v>50</v>
      </c>
      <c r="V577" s="28" t="s">
        <v>50</v>
      </c>
      <c r="W577" s="28" t="s">
        <v>56</v>
      </c>
      <c r="X577" s="40" t="s">
        <v>56</v>
      </c>
    </row>
    <row r="578" spans="1:24" ht="96">
      <c r="A578" s="214" t="s">
        <v>3718</v>
      </c>
      <c r="B578" s="28" t="s">
        <v>47</v>
      </c>
      <c r="C578" s="47" t="s">
        <v>1109</v>
      </c>
      <c r="D578" s="42" t="s">
        <v>1110</v>
      </c>
      <c r="E578" s="28" t="s">
        <v>50</v>
      </c>
      <c r="F578" s="28" t="s">
        <v>50</v>
      </c>
      <c r="G578" s="28" t="s">
        <v>65</v>
      </c>
      <c r="H578" s="40" t="s">
        <v>65</v>
      </c>
      <c r="I578" s="28" t="s">
        <v>117</v>
      </c>
      <c r="J578" s="28" t="s">
        <v>426</v>
      </c>
      <c r="K578" s="43" t="s">
        <v>427</v>
      </c>
      <c r="L578" s="44" t="s">
        <v>223</v>
      </c>
      <c r="M578" s="39" t="s">
        <v>55</v>
      </c>
      <c r="N578" s="28" t="s">
        <v>55</v>
      </c>
      <c r="O578" s="40" t="s">
        <v>55</v>
      </c>
      <c r="P578" s="39" t="s">
        <v>56</v>
      </c>
      <c r="Q578" s="28" t="s">
        <v>50</v>
      </c>
      <c r="R578" s="28" t="s">
        <v>50</v>
      </c>
      <c r="S578" s="40" t="s">
        <v>56</v>
      </c>
      <c r="T578" s="39" t="s">
        <v>50</v>
      </c>
      <c r="U578" s="28" t="s">
        <v>50</v>
      </c>
      <c r="V578" s="28" t="s">
        <v>50</v>
      </c>
      <c r="W578" s="28" t="s">
        <v>50</v>
      </c>
      <c r="X578" s="40" t="s">
        <v>56</v>
      </c>
    </row>
    <row r="579" spans="1:24" ht="64">
      <c r="A579" s="214" t="s">
        <v>3719</v>
      </c>
      <c r="B579" s="28" t="s">
        <v>47</v>
      </c>
      <c r="C579" s="47" t="s">
        <v>1111</v>
      </c>
      <c r="D579" s="42" t="s">
        <v>1112</v>
      </c>
      <c r="E579" s="28" t="s">
        <v>50</v>
      </c>
      <c r="F579" s="28" t="s">
        <v>50</v>
      </c>
      <c r="G579" s="28" t="s">
        <v>65</v>
      </c>
      <c r="H579" s="40" t="s">
        <v>65</v>
      </c>
      <c r="I579" s="28" t="s">
        <v>117</v>
      </c>
      <c r="J579" s="28" t="s">
        <v>216</v>
      </c>
      <c r="K579" s="43" t="s">
        <v>217</v>
      </c>
      <c r="L579" s="44" t="s">
        <v>83</v>
      </c>
      <c r="M579" s="39" t="s">
        <v>55</v>
      </c>
      <c r="N579" s="28" t="s">
        <v>55</v>
      </c>
      <c r="O579" s="40" t="s">
        <v>55</v>
      </c>
      <c r="P579" s="39" t="s">
        <v>50</v>
      </c>
      <c r="Q579" s="28" t="s">
        <v>50</v>
      </c>
      <c r="R579" s="28" t="s">
        <v>56</v>
      </c>
      <c r="S579" s="40" t="s">
        <v>56</v>
      </c>
      <c r="T579" s="39" t="s">
        <v>50</v>
      </c>
      <c r="U579" s="28" t="s">
        <v>50</v>
      </c>
      <c r="V579" s="28" t="s">
        <v>56</v>
      </c>
      <c r="W579" s="28" t="s">
        <v>56</v>
      </c>
      <c r="X579" s="40" t="s">
        <v>56</v>
      </c>
    </row>
    <row r="580" spans="1:24" ht="80">
      <c r="A580" s="214" t="s">
        <v>3720</v>
      </c>
      <c r="B580" s="28" t="s">
        <v>47</v>
      </c>
      <c r="C580" s="47" t="s">
        <v>1113</v>
      </c>
      <c r="D580" s="42" t="s">
        <v>1114</v>
      </c>
      <c r="E580" s="28" t="s">
        <v>50</v>
      </c>
      <c r="F580" s="28" t="s">
        <v>50</v>
      </c>
      <c r="G580" s="28" t="s">
        <v>50</v>
      </c>
      <c r="H580" s="40" t="s">
        <v>65</v>
      </c>
      <c r="I580" s="28" t="s">
        <v>117</v>
      </c>
      <c r="J580" s="28" t="s">
        <v>216</v>
      </c>
      <c r="K580" s="43" t="s">
        <v>217</v>
      </c>
      <c r="L580" s="44" t="s">
        <v>83</v>
      </c>
      <c r="M580" s="39" t="s">
        <v>55</v>
      </c>
      <c r="N580" s="28" t="s">
        <v>55</v>
      </c>
      <c r="O580" s="40" t="s">
        <v>55</v>
      </c>
      <c r="P580" s="39" t="s">
        <v>50</v>
      </c>
      <c r="Q580" s="28" t="s">
        <v>50</v>
      </c>
      <c r="R580" s="28" t="s">
        <v>56</v>
      </c>
      <c r="S580" s="40" t="s">
        <v>56</v>
      </c>
      <c r="T580" s="39" t="s">
        <v>50</v>
      </c>
      <c r="U580" s="28" t="s">
        <v>50</v>
      </c>
      <c r="V580" s="28" t="s">
        <v>56</v>
      </c>
      <c r="W580" s="28" t="s">
        <v>56</v>
      </c>
      <c r="X580" s="40" t="s">
        <v>56</v>
      </c>
    </row>
    <row r="581" spans="1:24" ht="96">
      <c r="A581" s="214" t="s">
        <v>3720</v>
      </c>
      <c r="B581" s="28" t="s">
        <v>47</v>
      </c>
      <c r="C581" s="47" t="s">
        <v>1113</v>
      </c>
      <c r="D581" s="42" t="s">
        <v>1114</v>
      </c>
      <c r="E581" s="28" t="s">
        <v>50</v>
      </c>
      <c r="F581" s="28" t="s">
        <v>50</v>
      </c>
      <c r="G581" s="28" t="s">
        <v>50</v>
      </c>
      <c r="H581" s="40" t="s">
        <v>65</v>
      </c>
      <c r="I581" s="28" t="s">
        <v>117</v>
      </c>
      <c r="J581" s="28" t="s">
        <v>426</v>
      </c>
      <c r="K581" s="43" t="s">
        <v>427</v>
      </c>
      <c r="L581" s="44" t="s">
        <v>223</v>
      </c>
      <c r="M581" s="39" t="s">
        <v>55</v>
      </c>
      <c r="N581" s="28" t="s">
        <v>55</v>
      </c>
      <c r="O581" s="40" t="s">
        <v>55</v>
      </c>
      <c r="P581" s="39" t="s">
        <v>56</v>
      </c>
      <c r="Q581" s="28" t="s">
        <v>50</v>
      </c>
      <c r="R581" s="28" t="s">
        <v>50</v>
      </c>
      <c r="S581" s="40" t="s">
        <v>56</v>
      </c>
      <c r="T581" s="39" t="s">
        <v>50</v>
      </c>
      <c r="U581" s="28" t="s">
        <v>50</v>
      </c>
      <c r="V581" s="28" t="s">
        <v>50</v>
      </c>
      <c r="W581" s="28" t="s">
        <v>50</v>
      </c>
      <c r="X581" s="40" t="s">
        <v>56</v>
      </c>
    </row>
    <row r="582" spans="1:24" ht="48">
      <c r="A582" s="214" t="s">
        <v>970</v>
      </c>
      <c r="B582" s="28" t="s">
        <v>43</v>
      </c>
      <c r="C582" s="47" t="s">
        <v>1116</v>
      </c>
      <c r="D582" s="41" t="s">
        <v>1117</v>
      </c>
      <c r="E582" s="28" t="s">
        <v>38</v>
      </c>
      <c r="F582" s="28" t="s">
        <v>38</v>
      </c>
      <c r="G582" s="28" t="s">
        <v>38</v>
      </c>
      <c r="H582" s="40" t="s">
        <v>38</v>
      </c>
      <c r="I582" s="28" t="s">
        <v>38</v>
      </c>
      <c r="J582" s="28" t="s">
        <v>38</v>
      </c>
      <c r="K582" s="37" t="s">
        <v>38</v>
      </c>
      <c r="L582" s="38" t="s">
        <v>38</v>
      </c>
      <c r="M582" s="39" t="s">
        <v>38</v>
      </c>
      <c r="N582" s="28" t="s">
        <v>38</v>
      </c>
      <c r="O582" s="40" t="s">
        <v>38</v>
      </c>
      <c r="P582" s="39" t="s">
        <v>38</v>
      </c>
      <c r="Q582" s="28" t="s">
        <v>38</v>
      </c>
      <c r="R582" s="28" t="s">
        <v>38</v>
      </c>
      <c r="S582" s="40" t="s">
        <v>38</v>
      </c>
      <c r="T582" s="39" t="s">
        <v>38</v>
      </c>
      <c r="U582" s="28" t="s">
        <v>38</v>
      </c>
      <c r="V582" s="28" t="s">
        <v>38</v>
      </c>
      <c r="W582" s="28" t="s">
        <v>38</v>
      </c>
      <c r="X582" s="40" t="s">
        <v>38</v>
      </c>
    </row>
    <row r="583" spans="1:24" ht="80">
      <c r="A583" s="214" t="s">
        <v>3721</v>
      </c>
      <c r="B583" s="28" t="s">
        <v>47</v>
      </c>
      <c r="C583" s="47" t="s">
        <v>1118</v>
      </c>
      <c r="D583" s="42" t="s">
        <v>1119</v>
      </c>
      <c r="E583" s="28" t="s">
        <v>50</v>
      </c>
      <c r="F583" s="28" t="s">
        <v>50</v>
      </c>
      <c r="G583" s="28" t="s">
        <v>65</v>
      </c>
      <c r="H583" s="40" t="s">
        <v>65</v>
      </c>
      <c r="I583" s="28" t="s">
        <v>38</v>
      </c>
      <c r="J583" s="28" t="s">
        <v>38</v>
      </c>
      <c r="K583" s="37" t="s">
        <v>38</v>
      </c>
      <c r="L583" s="38" t="s">
        <v>38</v>
      </c>
      <c r="M583" s="39" t="s">
        <v>38</v>
      </c>
      <c r="N583" s="28" t="s">
        <v>38</v>
      </c>
      <c r="O583" s="40" t="s">
        <v>38</v>
      </c>
      <c r="P583" s="39" t="s">
        <v>38</v>
      </c>
      <c r="Q583" s="28" t="s">
        <v>38</v>
      </c>
      <c r="R583" s="28" t="s">
        <v>38</v>
      </c>
      <c r="S583" s="40" t="s">
        <v>38</v>
      </c>
      <c r="T583" s="39" t="s">
        <v>38</v>
      </c>
      <c r="U583" s="28" t="s">
        <v>38</v>
      </c>
      <c r="V583" s="28" t="s">
        <v>38</v>
      </c>
      <c r="W583" s="28" t="s">
        <v>38</v>
      </c>
      <c r="X583" s="40" t="s">
        <v>38</v>
      </c>
    </row>
    <row r="584" spans="1:24" ht="64">
      <c r="A584" s="214" t="s">
        <v>3722</v>
      </c>
      <c r="B584" s="28" t="s">
        <v>47</v>
      </c>
      <c r="C584" s="47" t="s">
        <v>1120</v>
      </c>
      <c r="D584" s="42" t="s">
        <v>1121</v>
      </c>
      <c r="E584" s="28" t="s">
        <v>50</v>
      </c>
      <c r="F584" s="28" t="s">
        <v>50</v>
      </c>
      <c r="G584" s="28" t="s">
        <v>65</v>
      </c>
      <c r="H584" s="40" t="s">
        <v>65</v>
      </c>
      <c r="I584" s="28" t="s">
        <v>38</v>
      </c>
      <c r="J584" s="28" t="s">
        <v>38</v>
      </c>
      <c r="K584" s="37" t="s">
        <v>38</v>
      </c>
      <c r="L584" s="38" t="s">
        <v>38</v>
      </c>
      <c r="M584" s="39" t="s">
        <v>38</v>
      </c>
      <c r="N584" s="28" t="s">
        <v>38</v>
      </c>
      <c r="O584" s="40" t="s">
        <v>38</v>
      </c>
      <c r="P584" s="39" t="s">
        <v>38</v>
      </c>
      <c r="Q584" s="28" t="s">
        <v>38</v>
      </c>
      <c r="R584" s="28" t="s">
        <v>38</v>
      </c>
      <c r="S584" s="40" t="s">
        <v>38</v>
      </c>
      <c r="T584" s="39" t="s">
        <v>38</v>
      </c>
      <c r="U584" s="28" t="s">
        <v>38</v>
      </c>
      <c r="V584" s="28" t="s">
        <v>38</v>
      </c>
      <c r="W584" s="28" t="s">
        <v>38</v>
      </c>
      <c r="X584" s="40" t="s">
        <v>38</v>
      </c>
    </row>
    <row r="585" spans="1:24" ht="64">
      <c r="A585" s="214" t="s">
        <v>1039</v>
      </c>
      <c r="B585" s="28" t="s">
        <v>40</v>
      </c>
      <c r="C585" s="47" t="s">
        <v>1123</v>
      </c>
      <c r="D585" s="36" t="s">
        <v>3723</v>
      </c>
      <c r="E585" s="28" t="s">
        <v>38</v>
      </c>
      <c r="F585" s="28" t="s">
        <v>38</v>
      </c>
      <c r="G585" s="28" t="s">
        <v>38</v>
      </c>
      <c r="H585" s="40" t="s">
        <v>38</v>
      </c>
      <c r="I585" s="28" t="s">
        <v>38</v>
      </c>
      <c r="J585" s="28" t="s">
        <v>38</v>
      </c>
      <c r="K585" s="37" t="s">
        <v>38</v>
      </c>
      <c r="L585" s="38" t="s">
        <v>38</v>
      </c>
      <c r="M585" s="39" t="s">
        <v>38</v>
      </c>
      <c r="N585" s="28" t="s">
        <v>38</v>
      </c>
      <c r="O585" s="40" t="s">
        <v>38</v>
      </c>
      <c r="P585" s="39" t="s">
        <v>38</v>
      </c>
      <c r="Q585" s="28" t="s">
        <v>38</v>
      </c>
      <c r="R585" s="28" t="s">
        <v>38</v>
      </c>
      <c r="S585" s="40" t="s">
        <v>38</v>
      </c>
      <c r="T585" s="39" t="s">
        <v>38</v>
      </c>
      <c r="U585" s="28" t="s">
        <v>38</v>
      </c>
      <c r="V585" s="28" t="s">
        <v>38</v>
      </c>
      <c r="W585" s="28" t="s">
        <v>38</v>
      </c>
      <c r="X585" s="40" t="s">
        <v>38</v>
      </c>
    </row>
    <row r="586" spans="1:24" ht="32">
      <c r="A586" s="214" t="s">
        <v>1050</v>
      </c>
      <c r="B586" s="28" t="s">
        <v>43</v>
      </c>
      <c r="C586" s="47" t="s">
        <v>1125</v>
      </c>
      <c r="D586" s="41" t="s">
        <v>1126</v>
      </c>
      <c r="E586" s="28" t="s">
        <v>38</v>
      </c>
      <c r="F586" s="28" t="s">
        <v>38</v>
      </c>
      <c r="G586" s="28" t="s">
        <v>38</v>
      </c>
      <c r="H586" s="40" t="s">
        <v>38</v>
      </c>
      <c r="I586" s="28" t="s">
        <v>38</v>
      </c>
      <c r="J586" s="28" t="s">
        <v>38</v>
      </c>
      <c r="K586" s="37" t="s">
        <v>38</v>
      </c>
      <c r="L586" s="38" t="s">
        <v>38</v>
      </c>
      <c r="M586" s="39" t="s">
        <v>38</v>
      </c>
      <c r="N586" s="28" t="s">
        <v>38</v>
      </c>
      <c r="O586" s="40" t="s">
        <v>38</v>
      </c>
      <c r="P586" s="39" t="s">
        <v>38</v>
      </c>
      <c r="Q586" s="28" t="s">
        <v>38</v>
      </c>
      <c r="R586" s="28" t="s">
        <v>38</v>
      </c>
      <c r="S586" s="40" t="s">
        <v>38</v>
      </c>
      <c r="T586" s="39" t="s">
        <v>38</v>
      </c>
      <c r="U586" s="28" t="s">
        <v>38</v>
      </c>
      <c r="V586" s="28" t="s">
        <v>38</v>
      </c>
      <c r="W586" s="28" t="s">
        <v>38</v>
      </c>
      <c r="X586" s="40" t="s">
        <v>38</v>
      </c>
    </row>
    <row r="587" spans="1:24" ht="64">
      <c r="A587" s="214" t="s">
        <v>3724</v>
      </c>
      <c r="B587" s="28" t="s">
        <v>47</v>
      </c>
      <c r="C587" s="47" t="s">
        <v>1127</v>
      </c>
      <c r="D587" s="42" t="s">
        <v>1128</v>
      </c>
      <c r="E587" s="28" t="s">
        <v>50</v>
      </c>
      <c r="F587" s="28" t="s">
        <v>50</v>
      </c>
      <c r="G587" s="28" t="s">
        <v>50</v>
      </c>
      <c r="H587" s="40" t="s">
        <v>50</v>
      </c>
      <c r="I587" s="28" t="s">
        <v>74</v>
      </c>
      <c r="J587" s="28" t="s">
        <v>1129</v>
      </c>
      <c r="K587" s="43" t="s">
        <v>1130</v>
      </c>
      <c r="L587" s="44" t="s">
        <v>417</v>
      </c>
      <c r="M587" s="39" t="s">
        <v>109</v>
      </c>
      <c r="N587" s="28" t="s">
        <v>109</v>
      </c>
      <c r="O587" s="40" t="s">
        <v>109</v>
      </c>
      <c r="P587" s="39" t="s">
        <v>50</v>
      </c>
      <c r="Q587" s="28" t="s">
        <v>56</v>
      </c>
      <c r="R587" s="28" t="s">
        <v>56</v>
      </c>
      <c r="S587" s="40" t="s">
        <v>56</v>
      </c>
      <c r="T587" s="39" t="s">
        <v>56</v>
      </c>
      <c r="U587" s="28" t="s">
        <v>56</v>
      </c>
      <c r="V587" s="28" t="s">
        <v>50</v>
      </c>
      <c r="W587" s="28" t="s">
        <v>56</v>
      </c>
      <c r="X587" s="40" t="s">
        <v>56</v>
      </c>
    </row>
    <row r="588" spans="1:24" ht="96">
      <c r="A588" s="214" t="s">
        <v>3724</v>
      </c>
      <c r="B588" s="28" t="s">
        <v>47</v>
      </c>
      <c r="C588" s="47" t="s">
        <v>1127</v>
      </c>
      <c r="D588" s="42" t="s">
        <v>1128</v>
      </c>
      <c r="E588" s="28" t="s">
        <v>50</v>
      </c>
      <c r="F588" s="28" t="s">
        <v>50</v>
      </c>
      <c r="G588" s="28" t="s">
        <v>50</v>
      </c>
      <c r="H588" s="40" t="s">
        <v>50</v>
      </c>
      <c r="I588" s="28" t="s">
        <v>51</v>
      </c>
      <c r="J588" s="28" t="s">
        <v>1131</v>
      </c>
      <c r="K588" s="43" t="s">
        <v>1132</v>
      </c>
      <c r="L588" s="44" t="s">
        <v>417</v>
      </c>
      <c r="M588" s="39" t="s">
        <v>109</v>
      </c>
      <c r="N588" s="28" t="s">
        <v>109</v>
      </c>
      <c r="O588" s="40" t="s">
        <v>109</v>
      </c>
      <c r="P588" s="39" t="s">
        <v>50</v>
      </c>
      <c r="Q588" s="28" t="s">
        <v>56</v>
      </c>
      <c r="R588" s="28" t="s">
        <v>56</v>
      </c>
      <c r="S588" s="40" t="s">
        <v>56</v>
      </c>
      <c r="T588" s="39" t="s">
        <v>56</v>
      </c>
      <c r="U588" s="28" t="s">
        <v>56</v>
      </c>
      <c r="V588" s="28" t="s">
        <v>56</v>
      </c>
      <c r="W588" s="28" t="s">
        <v>50</v>
      </c>
      <c r="X588" s="40" t="s">
        <v>56</v>
      </c>
    </row>
    <row r="589" spans="1:24" ht="64">
      <c r="A589" s="214" t="s">
        <v>3724</v>
      </c>
      <c r="B589" s="28" t="s">
        <v>47</v>
      </c>
      <c r="C589" s="47" t="s">
        <v>1127</v>
      </c>
      <c r="D589" s="42" t="s">
        <v>1128</v>
      </c>
      <c r="E589" s="28" t="s">
        <v>50</v>
      </c>
      <c r="F589" s="28" t="s">
        <v>50</v>
      </c>
      <c r="G589" s="28" t="s">
        <v>50</v>
      </c>
      <c r="H589" s="40" t="s">
        <v>50</v>
      </c>
      <c r="I589" s="28" t="s">
        <v>51</v>
      </c>
      <c r="J589" s="28" t="s">
        <v>1133</v>
      </c>
      <c r="K589" s="43" t="s">
        <v>1134</v>
      </c>
      <c r="L589" s="44" t="s">
        <v>417</v>
      </c>
      <c r="M589" s="39" t="s">
        <v>109</v>
      </c>
      <c r="N589" s="28" t="s">
        <v>109</v>
      </c>
      <c r="O589" s="40" t="s">
        <v>109</v>
      </c>
      <c r="P589" s="39" t="s">
        <v>56</v>
      </c>
      <c r="Q589" s="28" t="s">
        <v>50</v>
      </c>
      <c r="R589" s="28" t="s">
        <v>50</v>
      </c>
      <c r="S589" s="40" t="s">
        <v>56</v>
      </c>
      <c r="T589" s="39" t="s">
        <v>50</v>
      </c>
      <c r="U589" s="28" t="s">
        <v>50</v>
      </c>
      <c r="V589" s="28" t="s">
        <v>50</v>
      </c>
      <c r="W589" s="28" t="s">
        <v>50</v>
      </c>
      <c r="X589" s="40" t="s">
        <v>56</v>
      </c>
    </row>
    <row r="590" spans="1:24" ht="80">
      <c r="A590" s="214" t="s">
        <v>3724</v>
      </c>
      <c r="B590" s="28" t="s">
        <v>47</v>
      </c>
      <c r="C590" s="47" t="s">
        <v>1127</v>
      </c>
      <c r="D590" s="42" t="s">
        <v>1128</v>
      </c>
      <c r="E590" s="28" t="s">
        <v>50</v>
      </c>
      <c r="F590" s="28" t="s">
        <v>50</v>
      </c>
      <c r="G590" s="28" t="s">
        <v>50</v>
      </c>
      <c r="H590" s="40" t="s">
        <v>50</v>
      </c>
      <c r="I590" s="28" t="s">
        <v>74</v>
      </c>
      <c r="J590" s="28" t="s">
        <v>930</v>
      </c>
      <c r="K590" s="43" t="s">
        <v>931</v>
      </c>
      <c r="L590" s="44" t="s">
        <v>417</v>
      </c>
      <c r="M590" s="39" t="s">
        <v>109</v>
      </c>
      <c r="N590" s="28" t="s">
        <v>109</v>
      </c>
      <c r="O590" s="40" t="s">
        <v>109</v>
      </c>
      <c r="P590" s="39" t="s">
        <v>50</v>
      </c>
      <c r="Q590" s="28" t="s">
        <v>56</v>
      </c>
      <c r="R590" s="28" t="s">
        <v>56</v>
      </c>
      <c r="S590" s="40" t="s">
        <v>56</v>
      </c>
      <c r="T590" s="39" t="s">
        <v>50</v>
      </c>
      <c r="U590" s="28" t="s">
        <v>50</v>
      </c>
      <c r="V590" s="28" t="s">
        <v>50</v>
      </c>
      <c r="W590" s="28" t="s">
        <v>50</v>
      </c>
      <c r="X590" s="40" t="s">
        <v>56</v>
      </c>
    </row>
    <row r="591" spans="1:24" ht="96">
      <c r="A591" s="214" t="s">
        <v>3725</v>
      </c>
      <c r="B591" s="28" t="s">
        <v>47</v>
      </c>
      <c r="C591" s="47" t="s">
        <v>1135</v>
      </c>
      <c r="D591" s="42" t="s">
        <v>1136</v>
      </c>
      <c r="E591" s="28" t="s">
        <v>50</v>
      </c>
      <c r="F591" s="28" t="s">
        <v>50</v>
      </c>
      <c r="G591" s="28" t="s">
        <v>50</v>
      </c>
      <c r="H591" s="40" t="s">
        <v>50</v>
      </c>
      <c r="I591" s="28" t="s">
        <v>51</v>
      </c>
      <c r="J591" s="28" t="s">
        <v>1131</v>
      </c>
      <c r="K591" s="43" t="s">
        <v>1132</v>
      </c>
      <c r="L591" s="44" t="s">
        <v>417</v>
      </c>
      <c r="M591" s="39" t="s">
        <v>109</v>
      </c>
      <c r="N591" s="28" t="s">
        <v>109</v>
      </c>
      <c r="O591" s="40" t="s">
        <v>109</v>
      </c>
      <c r="P591" s="39" t="s">
        <v>50</v>
      </c>
      <c r="Q591" s="28" t="s">
        <v>56</v>
      </c>
      <c r="R591" s="28" t="s">
        <v>56</v>
      </c>
      <c r="S591" s="40" t="s">
        <v>56</v>
      </c>
      <c r="T591" s="39" t="s">
        <v>56</v>
      </c>
      <c r="U591" s="28" t="s">
        <v>56</v>
      </c>
      <c r="V591" s="28" t="s">
        <v>56</v>
      </c>
      <c r="W591" s="28" t="s">
        <v>50</v>
      </c>
      <c r="X591" s="40" t="s">
        <v>56</v>
      </c>
    </row>
    <row r="592" spans="1:24" ht="80">
      <c r="A592" s="214" t="s">
        <v>3726</v>
      </c>
      <c r="B592" s="28" t="s">
        <v>47</v>
      </c>
      <c r="C592" s="47" t="s">
        <v>1137</v>
      </c>
      <c r="D592" s="42" t="s">
        <v>1138</v>
      </c>
      <c r="E592" s="28" t="s">
        <v>50</v>
      </c>
      <c r="F592" s="28" t="s">
        <v>50</v>
      </c>
      <c r="G592" s="28" t="s">
        <v>50</v>
      </c>
      <c r="H592" s="40" t="s">
        <v>65</v>
      </c>
      <c r="I592" s="28" t="s">
        <v>80</v>
      </c>
      <c r="J592" s="28" t="s">
        <v>1133</v>
      </c>
      <c r="K592" s="43" t="s">
        <v>1134</v>
      </c>
      <c r="L592" s="44" t="s">
        <v>417</v>
      </c>
      <c r="M592" s="39" t="s">
        <v>109</v>
      </c>
      <c r="N592" s="28" t="s">
        <v>109</v>
      </c>
      <c r="O592" s="40" t="s">
        <v>109</v>
      </c>
      <c r="P592" s="39" t="s">
        <v>56</v>
      </c>
      <c r="Q592" s="28" t="s">
        <v>50</v>
      </c>
      <c r="R592" s="28" t="s">
        <v>50</v>
      </c>
      <c r="S592" s="40" t="s">
        <v>56</v>
      </c>
      <c r="T592" s="39" t="s">
        <v>50</v>
      </c>
      <c r="U592" s="28" t="s">
        <v>50</v>
      </c>
      <c r="V592" s="28" t="s">
        <v>50</v>
      </c>
      <c r="W592" s="28" t="s">
        <v>50</v>
      </c>
      <c r="X592" s="40" t="s">
        <v>56</v>
      </c>
    </row>
    <row r="593" spans="1:24" ht="112">
      <c r="A593" s="214" t="s">
        <v>3727</v>
      </c>
      <c r="B593" s="28" t="s">
        <v>47</v>
      </c>
      <c r="C593" s="47" t="s">
        <v>1139</v>
      </c>
      <c r="D593" s="42" t="s">
        <v>1140</v>
      </c>
      <c r="E593" s="28" t="s">
        <v>50</v>
      </c>
      <c r="F593" s="28" t="s">
        <v>50</v>
      </c>
      <c r="G593" s="28" t="s">
        <v>50</v>
      </c>
      <c r="H593" s="40" t="s">
        <v>50</v>
      </c>
      <c r="I593" s="28" t="s">
        <v>117</v>
      </c>
      <c r="J593" s="28" t="s">
        <v>806</v>
      </c>
      <c r="K593" s="43" t="s">
        <v>807</v>
      </c>
      <c r="L593" s="44" t="s">
        <v>362</v>
      </c>
      <c r="M593" s="39" t="s">
        <v>55</v>
      </c>
      <c r="N593" s="28" t="s">
        <v>55</v>
      </c>
      <c r="O593" s="40" t="s">
        <v>55</v>
      </c>
      <c r="P593" s="39" t="s">
        <v>50</v>
      </c>
      <c r="Q593" s="28" t="s">
        <v>56</v>
      </c>
      <c r="R593" s="28" t="s">
        <v>56</v>
      </c>
      <c r="S593" s="40" t="s">
        <v>56</v>
      </c>
      <c r="T593" s="39" t="s">
        <v>50</v>
      </c>
      <c r="U593" s="28" t="s">
        <v>56</v>
      </c>
      <c r="V593" s="28" t="s">
        <v>50</v>
      </c>
      <c r="W593" s="28" t="s">
        <v>56</v>
      </c>
      <c r="X593" s="40" t="s">
        <v>56</v>
      </c>
    </row>
    <row r="594" spans="1:24" ht="112">
      <c r="A594" s="214" t="s">
        <v>3727</v>
      </c>
      <c r="B594" s="28" t="s">
        <v>47</v>
      </c>
      <c r="C594" s="47" t="s">
        <v>1139</v>
      </c>
      <c r="D594" s="42" t="s">
        <v>1140</v>
      </c>
      <c r="E594" s="28" t="s">
        <v>50</v>
      </c>
      <c r="F594" s="28" t="s">
        <v>50</v>
      </c>
      <c r="G594" s="28" t="s">
        <v>50</v>
      </c>
      <c r="H594" s="40" t="s">
        <v>50</v>
      </c>
      <c r="I594" s="28" t="s">
        <v>117</v>
      </c>
      <c r="J594" s="28" t="s">
        <v>1131</v>
      </c>
      <c r="K594" s="43" t="s">
        <v>1132</v>
      </c>
      <c r="L594" s="44" t="s">
        <v>417</v>
      </c>
      <c r="M594" s="39" t="s">
        <v>109</v>
      </c>
      <c r="N594" s="28" t="s">
        <v>109</v>
      </c>
      <c r="O594" s="40" t="s">
        <v>109</v>
      </c>
      <c r="P594" s="39" t="s">
        <v>50</v>
      </c>
      <c r="Q594" s="28" t="s">
        <v>56</v>
      </c>
      <c r="R594" s="28" t="s">
        <v>56</v>
      </c>
      <c r="S594" s="40" t="s">
        <v>56</v>
      </c>
      <c r="T594" s="39" t="s">
        <v>56</v>
      </c>
      <c r="U594" s="28" t="s">
        <v>56</v>
      </c>
      <c r="V594" s="28" t="s">
        <v>56</v>
      </c>
      <c r="W594" s="28" t="s">
        <v>50</v>
      </c>
      <c r="X594" s="40" t="s">
        <v>56</v>
      </c>
    </row>
    <row r="595" spans="1:24" ht="96">
      <c r="A595" s="214" t="s">
        <v>3728</v>
      </c>
      <c r="B595" s="28" t="s">
        <v>47</v>
      </c>
      <c r="C595" s="47" t="s">
        <v>1141</v>
      </c>
      <c r="D595" s="42" t="s">
        <v>1142</v>
      </c>
      <c r="E595" s="28" t="s">
        <v>50</v>
      </c>
      <c r="F595" s="28" t="s">
        <v>50</v>
      </c>
      <c r="G595" s="28" t="s">
        <v>50</v>
      </c>
      <c r="H595" s="40" t="s">
        <v>50</v>
      </c>
      <c r="I595" s="28" t="s">
        <v>117</v>
      </c>
      <c r="J595" s="28" t="s">
        <v>838</v>
      </c>
      <c r="K595" s="43" t="s">
        <v>839</v>
      </c>
      <c r="L595" s="44" t="s">
        <v>420</v>
      </c>
      <c r="M595" s="39" t="s">
        <v>55</v>
      </c>
      <c r="N595" s="28" t="s">
        <v>55</v>
      </c>
      <c r="O595" s="40" t="s">
        <v>55</v>
      </c>
      <c r="P595" s="39" t="s">
        <v>50</v>
      </c>
      <c r="Q595" s="28" t="s">
        <v>50</v>
      </c>
      <c r="R595" s="28" t="s">
        <v>56</v>
      </c>
      <c r="S595" s="40" t="s">
        <v>56</v>
      </c>
      <c r="T595" s="39" t="s">
        <v>50</v>
      </c>
      <c r="U595" s="28" t="s">
        <v>50</v>
      </c>
      <c r="V595" s="28" t="s">
        <v>50</v>
      </c>
      <c r="W595" s="28" t="s">
        <v>50</v>
      </c>
      <c r="X595" s="40" t="s">
        <v>56</v>
      </c>
    </row>
    <row r="596" spans="1:24" ht="96">
      <c r="A596" s="214" t="s">
        <v>3728</v>
      </c>
      <c r="B596" s="28" t="s">
        <v>47</v>
      </c>
      <c r="C596" s="47" t="s">
        <v>1141</v>
      </c>
      <c r="D596" s="42" t="s">
        <v>1142</v>
      </c>
      <c r="E596" s="28" t="s">
        <v>50</v>
      </c>
      <c r="F596" s="28" t="s">
        <v>50</v>
      </c>
      <c r="G596" s="28" t="s">
        <v>50</v>
      </c>
      <c r="H596" s="40" t="s">
        <v>50</v>
      </c>
      <c r="I596" s="28" t="s">
        <v>117</v>
      </c>
      <c r="J596" s="28" t="s">
        <v>1131</v>
      </c>
      <c r="K596" s="43" t="s">
        <v>1132</v>
      </c>
      <c r="L596" s="44" t="s">
        <v>417</v>
      </c>
      <c r="M596" s="39" t="s">
        <v>109</v>
      </c>
      <c r="N596" s="28" t="s">
        <v>109</v>
      </c>
      <c r="O596" s="40" t="s">
        <v>109</v>
      </c>
      <c r="P596" s="39" t="s">
        <v>50</v>
      </c>
      <c r="Q596" s="28" t="s">
        <v>56</v>
      </c>
      <c r="R596" s="28" t="s">
        <v>56</v>
      </c>
      <c r="S596" s="40" t="s">
        <v>56</v>
      </c>
      <c r="T596" s="39" t="s">
        <v>56</v>
      </c>
      <c r="U596" s="28" t="s">
        <v>56</v>
      </c>
      <c r="V596" s="28" t="s">
        <v>56</v>
      </c>
      <c r="W596" s="28" t="s">
        <v>50</v>
      </c>
      <c r="X596" s="40" t="s">
        <v>56</v>
      </c>
    </row>
    <row r="597" spans="1:24" ht="80">
      <c r="A597" s="214" t="s">
        <v>3728</v>
      </c>
      <c r="B597" s="28" t="s">
        <v>47</v>
      </c>
      <c r="C597" s="47" t="s">
        <v>1141</v>
      </c>
      <c r="D597" s="42" t="s">
        <v>1142</v>
      </c>
      <c r="E597" s="28" t="s">
        <v>50</v>
      </c>
      <c r="F597" s="28" t="s">
        <v>50</v>
      </c>
      <c r="G597" s="28" t="s">
        <v>50</v>
      </c>
      <c r="H597" s="40" t="s">
        <v>50</v>
      </c>
      <c r="I597" s="28" t="s">
        <v>117</v>
      </c>
      <c r="J597" s="28" t="s">
        <v>806</v>
      </c>
      <c r="K597" s="43" t="s">
        <v>807</v>
      </c>
      <c r="L597" s="44" t="s">
        <v>362</v>
      </c>
      <c r="M597" s="39" t="s">
        <v>55</v>
      </c>
      <c r="N597" s="28" t="s">
        <v>55</v>
      </c>
      <c r="O597" s="40" t="s">
        <v>55</v>
      </c>
      <c r="P597" s="39" t="s">
        <v>50</v>
      </c>
      <c r="Q597" s="28" t="s">
        <v>56</v>
      </c>
      <c r="R597" s="28" t="s">
        <v>56</v>
      </c>
      <c r="S597" s="40" t="s">
        <v>56</v>
      </c>
      <c r="T597" s="39" t="s">
        <v>50</v>
      </c>
      <c r="U597" s="28" t="s">
        <v>56</v>
      </c>
      <c r="V597" s="28" t="s">
        <v>50</v>
      </c>
      <c r="W597" s="28" t="s">
        <v>56</v>
      </c>
      <c r="X597" s="40" t="s">
        <v>56</v>
      </c>
    </row>
    <row r="598" spans="1:24" ht="80">
      <c r="A598" s="214" t="s">
        <v>3728</v>
      </c>
      <c r="B598" s="28" t="s">
        <v>47</v>
      </c>
      <c r="C598" s="47" t="s">
        <v>1141</v>
      </c>
      <c r="D598" s="42" t="s">
        <v>1142</v>
      </c>
      <c r="E598" s="28" t="s">
        <v>50</v>
      </c>
      <c r="F598" s="28" t="s">
        <v>50</v>
      </c>
      <c r="G598" s="28" t="s">
        <v>50</v>
      </c>
      <c r="H598" s="40" t="s">
        <v>50</v>
      </c>
      <c r="I598" s="28" t="s">
        <v>117</v>
      </c>
      <c r="J598" s="28" t="s">
        <v>1143</v>
      </c>
      <c r="K598" s="43" t="s">
        <v>1144</v>
      </c>
      <c r="L598" s="44" t="s">
        <v>342</v>
      </c>
      <c r="M598" s="39" t="s">
        <v>55</v>
      </c>
      <c r="N598" s="28" t="s">
        <v>55</v>
      </c>
      <c r="O598" s="40" t="s">
        <v>55</v>
      </c>
      <c r="P598" s="39" t="s">
        <v>56</v>
      </c>
      <c r="Q598" s="28" t="s">
        <v>50</v>
      </c>
      <c r="R598" s="28" t="s">
        <v>50</v>
      </c>
      <c r="S598" s="40" t="s">
        <v>56</v>
      </c>
      <c r="T598" s="39" t="s">
        <v>50</v>
      </c>
      <c r="U598" s="28" t="s">
        <v>50</v>
      </c>
      <c r="V598" s="28" t="s">
        <v>50</v>
      </c>
      <c r="W598" s="28" t="s">
        <v>50</v>
      </c>
      <c r="X598" s="40" t="s">
        <v>56</v>
      </c>
    </row>
    <row r="599" spans="1:24" ht="64">
      <c r="A599" s="214" t="s">
        <v>3729</v>
      </c>
      <c r="B599" s="28" t="s">
        <v>47</v>
      </c>
      <c r="C599" s="47" t="s">
        <v>1145</v>
      </c>
      <c r="D599" s="42" t="s">
        <v>1146</v>
      </c>
      <c r="E599" s="28" t="s">
        <v>50</v>
      </c>
      <c r="F599" s="28" t="s">
        <v>50</v>
      </c>
      <c r="G599" s="28" t="s">
        <v>50</v>
      </c>
      <c r="H599" s="40" t="s">
        <v>65</v>
      </c>
      <c r="I599" s="28" t="s">
        <v>74</v>
      </c>
      <c r="J599" s="28" t="s">
        <v>1129</v>
      </c>
      <c r="K599" s="43" t="s">
        <v>1130</v>
      </c>
      <c r="L599" s="44" t="s">
        <v>417</v>
      </c>
      <c r="M599" s="39" t="s">
        <v>109</v>
      </c>
      <c r="N599" s="28" t="s">
        <v>109</v>
      </c>
      <c r="O599" s="40" t="s">
        <v>109</v>
      </c>
      <c r="P599" s="39" t="s">
        <v>50</v>
      </c>
      <c r="Q599" s="28" t="s">
        <v>56</v>
      </c>
      <c r="R599" s="28" t="s">
        <v>56</v>
      </c>
      <c r="S599" s="40" t="s">
        <v>56</v>
      </c>
      <c r="T599" s="39" t="s">
        <v>56</v>
      </c>
      <c r="U599" s="28" t="s">
        <v>56</v>
      </c>
      <c r="V599" s="28" t="s">
        <v>50</v>
      </c>
      <c r="W599" s="28" t="s">
        <v>56</v>
      </c>
      <c r="X599" s="40" t="s">
        <v>56</v>
      </c>
    </row>
    <row r="600" spans="1:24" ht="80">
      <c r="A600" s="214" t="s">
        <v>3729</v>
      </c>
      <c r="B600" s="28" t="s">
        <v>47</v>
      </c>
      <c r="C600" s="47" t="s">
        <v>1145</v>
      </c>
      <c r="D600" s="42" t="s">
        <v>1146</v>
      </c>
      <c r="E600" s="28" t="s">
        <v>50</v>
      </c>
      <c r="F600" s="28" t="s">
        <v>50</v>
      </c>
      <c r="G600" s="28" t="s">
        <v>50</v>
      </c>
      <c r="H600" s="40" t="s">
        <v>65</v>
      </c>
      <c r="I600" s="28" t="s">
        <v>51</v>
      </c>
      <c r="J600" s="28" t="s">
        <v>930</v>
      </c>
      <c r="K600" s="43" t="s">
        <v>931</v>
      </c>
      <c r="L600" s="44" t="s">
        <v>417</v>
      </c>
      <c r="M600" s="39" t="s">
        <v>109</v>
      </c>
      <c r="N600" s="28" t="s">
        <v>109</v>
      </c>
      <c r="O600" s="40" t="s">
        <v>109</v>
      </c>
      <c r="P600" s="39" t="s">
        <v>50</v>
      </c>
      <c r="Q600" s="28" t="s">
        <v>56</v>
      </c>
      <c r="R600" s="28" t="s">
        <v>56</v>
      </c>
      <c r="S600" s="40" t="s">
        <v>56</v>
      </c>
      <c r="T600" s="39" t="s">
        <v>50</v>
      </c>
      <c r="U600" s="28" t="s">
        <v>50</v>
      </c>
      <c r="V600" s="28" t="s">
        <v>50</v>
      </c>
      <c r="W600" s="28" t="s">
        <v>50</v>
      </c>
      <c r="X600" s="40" t="s">
        <v>56</v>
      </c>
    </row>
    <row r="601" spans="1:24" ht="64">
      <c r="A601" s="214" t="s">
        <v>3729</v>
      </c>
      <c r="B601" s="28" t="s">
        <v>47</v>
      </c>
      <c r="C601" s="47" t="s">
        <v>1145</v>
      </c>
      <c r="D601" s="42" t="s">
        <v>1146</v>
      </c>
      <c r="E601" s="28" t="s">
        <v>50</v>
      </c>
      <c r="F601" s="28" t="s">
        <v>50</v>
      </c>
      <c r="G601" s="28" t="s">
        <v>50</v>
      </c>
      <c r="H601" s="40" t="s">
        <v>65</v>
      </c>
      <c r="I601" s="28" t="s">
        <v>74</v>
      </c>
      <c r="J601" s="28" t="s">
        <v>1147</v>
      </c>
      <c r="K601" s="43" t="s">
        <v>1148</v>
      </c>
      <c r="L601" s="44" t="s">
        <v>83</v>
      </c>
      <c r="M601" s="39" t="s">
        <v>84</v>
      </c>
      <c r="N601" s="28" t="s">
        <v>84</v>
      </c>
      <c r="O601" s="40" t="s">
        <v>84</v>
      </c>
      <c r="P601" s="39" t="s">
        <v>56</v>
      </c>
      <c r="Q601" s="28" t="s">
        <v>50</v>
      </c>
      <c r="R601" s="28" t="s">
        <v>50</v>
      </c>
      <c r="S601" s="40" t="s">
        <v>56</v>
      </c>
      <c r="T601" s="39" t="s">
        <v>56</v>
      </c>
      <c r="U601" s="28" t="s">
        <v>56</v>
      </c>
      <c r="V601" s="28" t="s">
        <v>56</v>
      </c>
      <c r="W601" s="28" t="s">
        <v>50</v>
      </c>
      <c r="X601" s="40" t="s">
        <v>56</v>
      </c>
    </row>
    <row r="602" spans="1:24" ht="96">
      <c r="A602" s="214" t="s">
        <v>3730</v>
      </c>
      <c r="B602" s="28" t="s">
        <v>47</v>
      </c>
      <c r="C602" s="47" t="s">
        <v>1149</v>
      </c>
      <c r="D602" s="42" t="s">
        <v>1150</v>
      </c>
      <c r="E602" s="28" t="s">
        <v>50</v>
      </c>
      <c r="F602" s="28" t="s">
        <v>50</v>
      </c>
      <c r="G602" s="28" t="s">
        <v>50</v>
      </c>
      <c r="H602" s="40" t="s">
        <v>65</v>
      </c>
      <c r="I602" s="28" t="s">
        <v>117</v>
      </c>
      <c r="J602" s="28" t="s">
        <v>1131</v>
      </c>
      <c r="K602" s="43" t="s">
        <v>1132</v>
      </c>
      <c r="L602" s="44" t="s">
        <v>417</v>
      </c>
      <c r="M602" s="39" t="s">
        <v>109</v>
      </c>
      <c r="N602" s="28" t="s">
        <v>109</v>
      </c>
      <c r="O602" s="40" t="s">
        <v>109</v>
      </c>
      <c r="P602" s="39" t="s">
        <v>50</v>
      </c>
      <c r="Q602" s="28" t="s">
        <v>56</v>
      </c>
      <c r="R602" s="28" t="s">
        <v>56</v>
      </c>
      <c r="S602" s="40" t="s">
        <v>56</v>
      </c>
      <c r="T602" s="39" t="s">
        <v>56</v>
      </c>
      <c r="U602" s="28" t="s">
        <v>56</v>
      </c>
      <c r="V602" s="28" t="s">
        <v>56</v>
      </c>
      <c r="W602" s="28" t="s">
        <v>50</v>
      </c>
      <c r="X602" s="40" t="s">
        <v>56</v>
      </c>
    </row>
    <row r="603" spans="1:24" ht="64">
      <c r="A603" s="214" t="s">
        <v>3731</v>
      </c>
      <c r="B603" s="28" t="s">
        <v>47</v>
      </c>
      <c r="C603" s="47" t="s">
        <v>1151</v>
      </c>
      <c r="D603" s="42" t="s">
        <v>1152</v>
      </c>
      <c r="E603" s="28" t="s">
        <v>50</v>
      </c>
      <c r="F603" s="28" t="s">
        <v>50</v>
      </c>
      <c r="G603" s="28" t="s">
        <v>50</v>
      </c>
      <c r="H603" s="40" t="s">
        <v>50</v>
      </c>
      <c r="I603" s="28" t="s">
        <v>74</v>
      </c>
      <c r="J603" s="28" t="s">
        <v>1029</v>
      </c>
      <c r="K603" s="43" t="s">
        <v>1030</v>
      </c>
      <c r="L603" s="44" t="s">
        <v>231</v>
      </c>
      <c r="M603" s="39" t="s">
        <v>55</v>
      </c>
      <c r="N603" s="28" t="s">
        <v>55</v>
      </c>
      <c r="O603" s="40" t="s">
        <v>55</v>
      </c>
      <c r="P603" s="39" t="s">
        <v>50</v>
      </c>
      <c r="Q603" s="28" t="s">
        <v>50</v>
      </c>
      <c r="R603" s="28" t="s">
        <v>56</v>
      </c>
      <c r="S603" s="40" t="s">
        <v>56</v>
      </c>
      <c r="T603" s="39" t="s">
        <v>50</v>
      </c>
      <c r="U603" s="28" t="s">
        <v>50</v>
      </c>
      <c r="V603" s="28" t="s">
        <v>50</v>
      </c>
      <c r="W603" s="28" t="s">
        <v>50</v>
      </c>
      <c r="X603" s="40" t="s">
        <v>56</v>
      </c>
    </row>
    <row r="604" spans="1:24" ht="64">
      <c r="A604" s="214" t="s">
        <v>3731</v>
      </c>
      <c r="B604" s="28" t="s">
        <v>47</v>
      </c>
      <c r="C604" s="47" t="s">
        <v>1151</v>
      </c>
      <c r="D604" s="42" t="s">
        <v>1152</v>
      </c>
      <c r="E604" s="28" t="s">
        <v>50</v>
      </c>
      <c r="F604" s="28" t="s">
        <v>50</v>
      </c>
      <c r="G604" s="28" t="s">
        <v>50</v>
      </c>
      <c r="H604" s="40" t="s">
        <v>50</v>
      </c>
      <c r="I604" s="28" t="s">
        <v>74</v>
      </c>
      <c r="J604" s="28" t="s">
        <v>405</v>
      </c>
      <c r="K604" s="43" t="s">
        <v>406</v>
      </c>
      <c r="L604" s="44" t="s">
        <v>231</v>
      </c>
      <c r="M604" s="39" t="s">
        <v>84</v>
      </c>
      <c r="N604" s="28" t="s">
        <v>84</v>
      </c>
      <c r="O604" s="40" t="s">
        <v>84</v>
      </c>
      <c r="P604" s="39" t="s">
        <v>50</v>
      </c>
      <c r="Q604" s="28" t="s">
        <v>50</v>
      </c>
      <c r="R604" s="28" t="s">
        <v>56</v>
      </c>
      <c r="S604" s="40" t="s">
        <v>56</v>
      </c>
      <c r="T604" s="39" t="s">
        <v>50</v>
      </c>
      <c r="U604" s="28" t="s">
        <v>50</v>
      </c>
      <c r="V604" s="28" t="s">
        <v>50</v>
      </c>
      <c r="W604" s="28" t="s">
        <v>50</v>
      </c>
      <c r="X604" s="40" t="s">
        <v>56</v>
      </c>
    </row>
    <row r="605" spans="1:24" ht="32">
      <c r="A605" s="214" t="s">
        <v>1057</v>
      </c>
      <c r="B605" s="28" t="s">
        <v>43</v>
      </c>
      <c r="C605" s="47" t="s">
        <v>1154</v>
      </c>
      <c r="D605" s="41" t="s">
        <v>1155</v>
      </c>
      <c r="E605" s="28" t="s">
        <v>38</v>
      </c>
      <c r="F605" s="28" t="s">
        <v>38</v>
      </c>
      <c r="G605" s="28" t="s">
        <v>38</v>
      </c>
      <c r="H605" s="40" t="s">
        <v>38</v>
      </c>
      <c r="I605" s="28" t="s">
        <v>38</v>
      </c>
      <c r="J605" s="28" t="s">
        <v>38</v>
      </c>
      <c r="K605" s="37" t="s">
        <v>38</v>
      </c>
      <c r="L605" s="38" t="s">
        <v>38</v>
      </c>
      <c r="M605" s="39" t="s">
        <v>38</v>
      </c>
      <c r="N605" s="28" t="s">
        <v>38</v>
      </c>
      <c r="O605" s="40" t="s">
        <v>38</v>
      </c>
      <c r="P605" s="39" t="s">
        <v>38</v>
      </c>
      <c r="Q605" s="28" t="s">
        <v>38</v>
      </c>
      <c r="R605" s="28" t="s">
        <v>38</v>
      </c>
      <c r="S605" s="40" t="s">
        <v>38</v>
      </c>
      <c r="T605" s="39" t="s">
        <v>38</v>
      </c>
      <c r="U605" s="28" t="s">
        <v>38</v>
      </c>
      <c r="V605" s="28" t="s">
        <v>38</v>
      </c>
      <c r="W605" s="28" t="s">
        <v>38</v>
      </c>
      <c r="X605" s="40" t="s">
        <v>38</v>
      </c>
    </row>
    <row r="606" spans="1:24" ht="96">
      <c r="A606" s="214" t="s">
        <v>3732</v>
      </c>
      <c r="B606" s="28" t="s">
        <v>47</v>
      </c>
      <c r="C606" s="47" t="s">
        <v>1156</v>
      </c>
      <c r="D606" s="42" t="s">
        <v>1157</v>
      </c>
      <c r="E606" s="28" t="s">
        <v>50</v>
      </c>
      <c r="F606" s="28" t="s">
        <v>50</v>
      </c>
      <c r="G606" s="28" t="s">
        <v>50</v>
      </c>
      <c r="H606" s="40" t="s">
        <v>50</v>
      </c>
      <c r="I606" s="28" t="s">
        <v>74</v>
      </c>
      <c r="J606" s="28" t="s">
        <v>1055</v>
      </c>
      <c r="K606" s="43" t="s">
        <v>1056</v>
      </c>
      <c r="L606" s="44" t="s">
        <v>362</v>
      </c>
      <c r="M606" s="39" t="s">
        <v>55</v>
      </c>
      <c r="N606" s="28" t="s">
        <v>55</v>
      </c>
      <c r="O606" s="40" t="s">
        <v>55</v>
      </c>
      <c r="P606" s="39" t="s">
        <v>56</v>
      </c>
      <c r="Q606" s="28" t="s">
        <v>56</v>
      </c>
      <c r="R606" s="28" t="s">
        <v>56</v>
      </c>
      <c r="S606" s="40" t="s">
        <v>50</v>
      </c>
      <c r="T606" s="39" t="s">
        <v>56</v>
      </c>
      <c r="U606" s="28" t="s">
        <v>56</v>
      </c>
      <c r="V606" s="28" t="s">
        <v>56</v>
      </c>
      <c r="W606" s="28" t="s">
        <v>50</v>
      </c>
      <c r="X606" s="40" t="s">
        <v>56</v>
      </c>
    </row>
    <row r="607" spans="1:24" ht="96">
      <c r="A607" s="214" t="s">
        <v>3732</v>
      </c>
      <c r="B607" s="28" t="s">
        <v>47</v>
      </c>
      <c r="C607" s="47" t="s">
        <v>1156</v>
      </c>
      <c r="D607" s="42" t="s">
        <v>1157</v>
      </c>
      <c r="E607" s="28" t="s">
        <v>50</v>
      </c>
      <c r="F607" s="28" t="s">
        <v>50</v>
      </c>
      <c r="G607" s="28" t="s">
        <v>50</v>
      </c>
      <c r="H607" s="40" t="s">
        <v>50</v>
      </c>
      <c r="I607" s="28" t="s">
        <v>74</v>
      </c>
      <c r="J607" s="28" t="s">
        <v>447</v>
      </c>
      <c r="K607" s="43" t="s">
        <v>448</v>
      </c>
      <c r="L607" s="44" t="s">
        <v>362</v>
      </c>
      <c r="M607" s="39" t="s">
        <v>109</v>
      </c>
      <c r="N607" s="28" t="s">
        <v>109</v>
      </c>
      <c r="O607" s="40" t="s">
        <v>109</v>
      </c>
      <c r="P607" s="39" t="s">
        <v>56</v>
      </c>
      <c r="Q607" s="28" t="s">
        <v>56</v>
      </c>
      <c r="R607" s="28" t="s">
        <v>56</v>
      </c>
      <c r="S607" s="40" t="s">
        <v>50</v>
      </c>
      <c r="T607" s="39" t="s">
        <v>56</v>
      </c>
      <c r="U607" s="28" t="s">
        <v>50</v>
      </c>
      <c r="V607" s="28" t="s">
        <v>50</v>
      </c>
      <c r="W607" s="28" t="s">
        <v>50</v>
      </c>
      <c r="X607" s="40" t="s">
        <v>56</v>
      </c>
    </row>
    <row r="608" spans="1:24" ht="32">
      <c r="A608" s="214" t="s">
        <v>1078</v>
      </c>
      <c r="B608" s="28" t="s">
        <v>43</v>
      </c>
      <c r="C608" s="47" t="s">
        <v>1159</v>
      </c>
      <c r="D608" s="41" t="s">
        <v>1160</v>
      </c>
      <c r="E608" s="28" t="s">
        <v>38</v>
      </c>
      <c r="F608" s="28" t="s">
        <v>38</v>
      </c>
      <c r="G608" s="28" t="s">
        <v>38</v>
      </c>
      <c r="H608" s="40" t="s">
        <v>38</v>
      </c>
      <c r="I608" s="28" t="s">
        <v>38</v>
      </c>
      <c r="J608" s="28" t="s">
        <v>38</v>
      </c>
      <c r="K608" s="37" t="s">
        <v>38</v>
      </c>
      <c r="L608" s="38" t="s">
        <v>38</v>
      </c>
      <c r="M608" s="39" t="s">
        <v>38</v>
      </c>
      <c r="N608" s="28" t="s">
        <v>38</v>
      </c>
      <c r="O608" s="40" t="s">
        <v>38</v>
      </c>
      <c r="P608" s="39" t="s">
        <v>38</v>
      </c>
      <c r="Q608" s="28" t="s">
        <v>38</v>
      </c>
      <c r="R608" s="28" t="s">
        <v>38</v>
      </c>
      <c r="S608" s="40" t="s">
        <v>38</v>
      </c>
      <c r="T608" s="39" t="s">
        <v>38</v>
      </c>
      <c r="U608" s="28" t="s">
        <v>38</v>
      </c>
      <c r="V608" s="28" t="s">
        <v>38</v>
      </c>
      <c r="W608" s="28" t="s">
        <v>38</v>
      </c>
      <c r="X608" s="40" t="s">
        <v>38</v>
      </c>
    </row>
    <row r="609" spans="1:24" ht="64">
      <c r="A609" s="214" t="s">
        <v>3733</v>
      </c>
      <c r="B609" s="28" t="s">
        <v>47</v>
      </c>
      <c r="C609" s="47" t="s">
        <v>1161</v>
      </c>
      <c r="D609" s="42" t="s">
        <v>1162</v>
      </c>
      <c r="E609" s="28" t="s">
        <v>50</v>
      </c>
      <c r="F609" s="28" t="s">
        <v>50</v>
      </c>
      <c r="G609" s="28" t="s">
        <v>50</v>
      </c>
      <c r="H609" s="40" t="s">
        <v>65</v>
      </c>
      <c r="I609" s="28" t="s">
        <v>74</v>
      </c>
      <c r="J609" s="28" t="s">
        <v>107</v>
      </c>
      <c r="K609" s="43" t="s">
        <v>108</v>
      </c>
      <c r="L609" s="44" t="s">
        <v>92</v>
      </c>
      <c r="M609" s="39" t="s">
        <v>109</v>
      </c>
      <c r="N609" s="28" t="s">
        <v>109</v>
      </c>
      <c r="O609" s="40" t="s">
        <v>109</v>
      </c>
      <c r="P609" s="39" t="s">
        <v>56</v>
      </c>
      <c r="Q609" s="28" t="s">
        <v>56</v>
      </c>
      <c r="R609" s="28" t="s">
        <v>56</v>
      </c>
      <c r="S609" s="40" t="s">
        <v>50</v>
      </c>
      <c r="T609" s="39" t="s">
        <v>56</v>
      </c>
      <c r="U609" s="28" t="s">
        <v>56</v>
      </c>
      <c r="V609" s="28" t="s">
        <v>56</v>
      </c>
      <c r="W609" s="28" t="s">
        <v>50</v>
      </c>
      <c r="X609" s="40" t="s">
        <v>56</v>
      </c>
    </row>
    <row r="610" spans="1:24" ht="32">
      <c r="A610" s="214" t="s">
        <v>1089</v>
      </c>
      <c r="B610" s="28" t="s">
        <v>43</v>
      </c>
      <c r="C610" s="47" t="s">
        <v>1164</v>
      </c>
      <c r="D610" s="41" t="s">
        <v>1165</v>
      </c>
      <c r="E610" s="28" t="s">
        <v>38</v>
      </c>
      <c r="F610" s="28" t="s">
        <v>38</v>
      </c>
      <c r="G610" s="28" t="s">
        <v>38</v>
      </c>
      <c r="H610" s="40" t="s">
        <v>38</v>
      </c>
      <c r="I610" s="28" t="s">
        <v>38</v>
      </c>
      <c r="J610" s="28" t="s">
        <v>38</v>
      </c>
      <c r="K610" s="37" t="s">
        <v>38</v>
      </c>
      <c r="L610" s="38" t="s">
        <v>38</v>
      </c>
      <c r="M610" s="39" t="s">
        <v>38</v>
      </c>
      <c r="N610" s="28" t="s">
        <v>38</v>
      </c>
      <c r="O610" s="40" t="s">
        <v>38</v>
      </c>
      <c r="P610" s="39" t="s">
        <v>38</v>
      </c>
      <c r="Q610" s="28" t="s">
        <v>38</v>
      </c>
      <c r="R610" s="28" t="s">
        <v>38</v>
      </c>
      <c r="S610" s="40" t="s">
        <v>38</v>
      </c>
      <c r="T610" s="39" t="s">
        <v>38</v>
      </c>
      <c r="U610" s="28" t="s">
        <v>38</v>
      </c>
      <c r="V610" s="28" t="s">
        <v>38</v>
      </c>
      <c r="W610" s="28" t="s">
        <v>38</v>
      </c>
      <c r="X610" s="40" t="s">
        <v>38</v>
      </c>
    </row>
    <row r="611" spans="1:24" ht="48">
      <c r="A611" s="214" t="s">
        <v>3734</v>
      </c>
      <c r="B611" s="28" t="s">
        <v>47</v>
      </c>
      <c r="C611" s="47" t="s">
        <v>1166</v>
      </c>
      <c r="D611" s="42" t="s">
        <v>1167</v>
      </c>
      <c r="E611" s="28" t="s">
        <v>50</v>
      </c>
      <c r="F611" s="28" t="s">
        <v>50</v>
      </c>
      <c r="G611" s="28" t="s">
        <v>65</v>
      </c>
      <c r="H611" s="40" t="s">
        <v>65</v>
      </c>
      <c r="I611" s="28" t="s">
        <v>51</v>
      </c>
      <c r="J611" s="28" t="s">
        <v>1133</v>
      </c>
      <c r="K611" s="43" t="s">
        <v>1134</v>
      </c>
      <c r="L611" s="44" t="s">
        <v>417</v>
      </c>
      <c r="M611" s="39" t="s">
        <v>109</v>
      </c>
      <c r="N611" s="28" t="s">
        <v>109</v>
      </c>
      <c r="O611" s="40" t="s">
        <v>109</v>
      </c>
      <c r="P611" s="39" t="s">
        <v>56</v>
      </c>
      <c r="Q611" s="28" t="s">
        <v>50</v>
      </c>
      <c r="R611" s="28" t="s">
        <v>50</v>
      </c>
      <c r="S611" s="40" t="s">
        <v>56</v>
      </c>
      <c r="T611" s="39" t="s">
        <v>50</v>
      </c>
      <c r="U611" s="28" t="s">
        <v>50</v>
      </c>
      <c r="V611" s="28" t="s">
        <v>50</v>
      </c>
      <c r="W611" s="28" t="s">
        <v>50</v>
      </c>
      <c r="X611" s="40" t="s">
        <v>56</v>
      </c>
    </row>
    <row r="612" spans="1:24" ht="64">
      <c r="A612" s="214" t="s">
        <v>3735</v>
      </c>
      <c r="B612" s="28" t="s">
        <v>47</v>
      </c>
      <c r="C612" s="47" t="s">
        <v>1168</v>
      </c>
      <c r="D612" s="42" t="s">
        <v>1169</v>
      </c>
      <c r="E612" s="28" t="s">
        <v>50</v>
      </c>
      <c r="F612" s="28" t="s">
        <v>50</v>
      </c>
      <c r="G612" s="28" t="s">
        <v>50</v>
      </c>
      <c r="H612" s="40" t="s">
        <v>65</v>
      </c>
      <c r="I612" s="28" t="s">
        <v>117</v>
      </c>
      <c r="J612" s="28" t="s">
        <v>107</v>
      </c>
      <c r="K612" s="43" t="s">
        <v>108</v>
      </c>
      <c r="L612" s="44" t="s">
        <v>92</v>
      </c>
      <c r="M612" s="39" t="s">
        <v>109</v>
      </c>
      <c r="N612" s="28" t="s">
        <v>109</v>
      </c>
      <c r="O612" s="40" t="s">
        <v>109</v>
      </c>
      <c r="P612" s="39" t="s">
        <v>56</v>
      </c>
      <c r="Q612" s="28" t="s">
        <v>56</v>
      </c>
      <c r="R612" s="28" t="s">
        <v>56</v>
      </c>
      <c r="S612" s="40" t="s">
        <v>50</v>
      </c>
      <c r="T612" s="39" t="s">
        <v>56</v>
      </c>
      <c r="U612" s="28" t="s">
        <v>56</v>
      </c>
      <c r="V612" s="28" t="s">
        <v>56</v>
      </c>
      <c r="W612" s="28" t="s">
        <v>50</v>
      </c>
      <c r="X612" s="40" t="s">
        <v>56</v>
      </c>
    </row>
    <row r="613" spans="1:24" ht="64">
      <c r="A613" s="214" t="s">
        <v>3735</v>
      </c>
      <c r="B613" s="28" t="s">
        <v>47</v>
      </c>
      <c r="C613" s="47" t="s">
        <v>1168</v>
      </c>
      <c r="D613" s="42" t="s">
        <v>1169</v>
      </c>
      <c r="E613" s="28" t="s">
        <v>50</v>
      </c>
      <c r="F613" s="28" t="s">
        <v>50</v>
      </c>
      <c r="G613" s="28" t="s">
        <v>50</v>
      </c>
      <c r="H613" s="40" t="s">
        <v>65</v>
      </c>
      <c r="I613" s="28" t="s">
        <v>80</v>
      </c>
      <c r="J613" s="28" t="s">
        <v>1170</v>
      </c>
      <c r="K613" s="43" t="s">
        <v>1171</v>
      </c>
      <c r="L613" s="44" t="s">
        <v>417</v>
      </c>
      <c r="M613" s="39" t="s">
        <v>55</v>
      </c>
      <c r="N613" s="28" t="s">
        <v>55</v>
      </c>
      <c r="O613" s="40" t="s">
        <v>55</v>
      </c>
      <c r="P613" s="39" t="s">
        <v>50</v>
      </c>
      <c r="Q613" s="28" t="s">
        <v>50</v>
      </c>
      <c r="R613" s="28" t="s">
        <v>56</v>
      </c>
      <c r="S613" s="40" t="s">
        <v>56</v>
      </c>
      <c r="T613" s="39" t="s">
        <v>56</v>
      </c>
      <c r="U613" s="28" t="s">
        <v>56</v>
      </c>
      <c r="V613" s="28" t="s">
        <v>56</v>
      </c>
      <c r="W613" s="28" t="s">
        <v>50</v>
      </c>
      <c r="X613" s="40" t="s">
        <v>56</v>
      </c>
    </row>
    <row r="614" spans="1:24" ht="32">
      <c r="A614" s="214" t="s">
        <v>1115</v>
      </c>
      <c r="B614" s="28" t="s">
        <v>36</v>
      </c>
      <c r="C614" s="49" t="s">
        <v>1173</v>
      </c>
      <c r="D614" s="50" t="s">
        <v>3736</v>
      </c>
      <c r="E614" s="28" t="s">
        <v>38</v>
      </c>
      <c r="F614" s="28" t="s">
        <v>38</v>
      </c>
      <c r="G614" s="28" t="s">
        <v>38</v>
      </c>
      <c r="H614" s="40" t="s">
        <v>38</v>
      </c>
      <c r="I614" s="28" t="s">
        <v>38</v>
      </c>
      <c r="J614" s="28" t="s">
        <v>38</v>
      </c>
      <c r="K614" s="37" t="s">
        <v>38</v>
      </c>
      <c r="L614" s="38" t="s">
        <v>38</v>
      </c>
      <c r="M614" s="39" t="s">
        <v>38</v>
      </c>
      <c r="N614" s="28" t="s">
        <v>38</v>
      </c>
      <c r="O614" s="40" t="s">
        <v>38</v>
      </c>
      <c r="P614" s="39" t="s">
        <v>38</v>
      </c>
      <c r="Q614" s="28" t="s">
        <v>38</v>
      </c>
      <c r="R614" s="28" t="s">
        <v>38</v>
      </c>
      <c r="S614" s="40" t="s">
        <v>38</v>
      </c>
      <c r="T614" s="39" t="s">
        <v>38</v>
      </c>
      <c r="U614" s="28" t="s">
        <v>38</v>
      </c>
      <c r="V614" s="28" t="s">
        <v>38</v>
      </c>
      <c r="W614" s="28" t="s">
        <v>38</v>
      </c>
      <c r="X614" s="40" t="s">
        <v>38</v>
      </c>
    </row>
    <row r="615" spans="1:24" ht="48">
      <c r="A615" s="214" t="s">
        <v>1122</v>
      </c>
      <c r="B615" s="28" t="s">
        <v>40</v>
      </c>
      <c r="C615" s="49" t="s">
        <v>1175</v>
      </c>
      <c r="D615" s="36" t="s">
        <v>1176</v>
      </c>
      <c r="E615" s="28" t="s">
        <v>38</v>
      </c>
      <c r="F615" s="28" t="s">
        <v>38</v>
      </c>
      <c r="G615" s="28" t="s">
        <v>38</v>
      </c>
      <c r="H615" s="40" t="s">
        <v>38</v>
      </c>
      <c r="I615" s="28" t="s">
        <v>38</v>
      </c>
      <c r="J615" s="28" t="s">
        <v>38</v>
      </c>
      <c r="K615" s="37" t="s">
        <v>38</v>
      </c>
      <c r="L615" s="38" t="s">
        <v>38</v>
      </c>
      <c r="M615" s="39" t="s">
        <v>38</v>
      </c>
      <c r="N615" s="28" t="s">
        <v>38</v>
      </c>
      <c r="O615" s="40" t="s">
        <v>38</v>
      </c>
      <c r="P615" s="39" t="s">
        <v>38</v>
      </c>
      <c r="Q615" s="28" t="s">
        <v>38</v>
      </c>
      <c r="R615" s="28" t="s">
        <v>38</v>
      </c>
      <c r="S615" s="40" t="s">
        <v>38</v>
      </c>
      <c r="T615" s="39" t="s">
        <v>38</v>
      </c>
      <c r="U615" s="28" t="s">
        <v>38</v>
      </c>
      <c r="V615" s="28" t="s">
        <v>38</v>
      </c>
      <c r="W615" s="28" t="s">
        <v>38</v>
      </c>
      <c r="X615" s="40" t="s">
        <v>38</v>
      </c>
    </row>
    <row r="616" spans="1:24" ht="32">
      <c r="A616" s="214" t="s">
        <v>1124</v>
      </c>
      <c r="B616" s="28" t="s">
        <v>43</v>
      </c>
      <c r="C616" s="49" t="s">
        <v>1178</v>
      </c>
      <c r="D616" s="41" t="s">
        <v>1179</v>
      </c>
      <c r="E616" s="28" t="s">
        <v>38</v>
      </c>
      <c r="F616" s="28" t="s">
        <v>38</v>
      </c>
      <c r="G616" s="28" t="s">
        <v>38</v>
      </c>
      <c r="H616" s="40" t="s">
        <v>38</v>
      </c>
      <c r="I616" s="28" t="s">
        <v>38</v>
      </c>
      <c r="J616" s="28" t="s">
        <v>38</v>
      </c>
      <c r="K616" s="37" t="s">
        <v>38</v>
      </c>
      <c r="L616" s="38" t="s">
        <v>38</v>
      </c>
      <c r="M616" s="39" t="s">
        <v>38</v>
      </c>
      <c r="N616" s="28" t="s">
        <v>38</v>
      </c>
      <c r="O616" s="40" t="s">
        <v>38</v>
      </c>
      <c r="P616" s="39" t="s">
        <v>38</v>
      </c>
      <c r="Q616" s="28" t="s">
        <v>38</v>
      </c>
      <c r="R616" s="28" t="s">
        <v>38</v>
      </c>
      <c r="S616" s="40" t="s">
        <v>38</v>
      </c>
      <c r="T616" s="39" t="s">
        <v>38</v>
      </c>
      <c r="U616" s="28" t="s">
        <v>38</v>
      </c>
      <c r="V616" s="28" t="s">
        <v>38</v>
      </c>
      <c r="W616" s="28" t="s">
        <v>38</v>
      </c>
      <c r="X616" s="40" t="s">
        <v>38</v>
      </c>
    </row>
    <row r="617" spans="1:24" ht="64">
      <c r="A617" s="214" t="s">
        <v>3737</v>
      </c>
      <c r="B617" s="28" t="s">
        <v>47</v>
      </c>
      <c r="C617" s="49" t="s">
        <v>1180</v>
      </c>
      <c r="D617" s="42" t="s">
        <v>1181</v>
      </c>
      <c r="E617" s="28" t="s">
        <v>50</v>
      </c>
      <c r="F617" s="28" t="s">
        <v>50</v>
      </c>
      <c r="G617" s="28" t="s">
        <v>50</v>
      </c>
      <c r="H617" s="40" t="s">
        <v>50</v>
      </c>
      <c r="I617" s="28" t="s">
        <v>51</v>
      </c>
      <c r="J617" s="28" t="s">
        <v>1133</v>
      </c>
      <c r="K617" s="43" t="s">
        <v>1134</v>
      </c>
      <c r="L617" s="44" t="s">
        <v>417</v>
      </c>
      <c r="M617" s="39" t="s">
        <v>109</v>
      </c>
      <c r="N617" s="28" t="s">
        <v>109</v>
      </c>
      <c r="O617" s="40" t="s">
        <v>109</v>
      </c>
      <c r="P617" s="39" t="s">
        <v>56</v>
      </c>
      <c r="Q617" s="28" t="s">
        <v>50</v>
      </c>
      <c r="R617" s="28" t="s">
        <v>50</v>
      </c>
      <c r="S617" s="40" t="s">
        <v>56</v>
      </c>
      <c r="T617" s="39" t="s">
        <v>50</v>
      </c>
      <c r="U617" s="28" t="s">
        <v>50</v>
      </c>
      <c r="V617" s="28" t="s">
        <v>50</v>
      </c>
      <c r="W617" s="28" t="s">
        <v>50</v>
      </c>
      <c r="X617" s="40" t="s">
        <v>56</v>
      </c>
    </row>
    <row r="618" spans="1:24" ht="80">
      <c r="A618" s="214" t="s">
        <v>3737</v>
      </c>
      <c r="B618" s="28" t="s">
        <v>47</v>
      </c>
      <c r="C618" s="49" t="s">
        <v>1180</v>
      </c>
      <c r="D618" s="42" t="s">
        <v>1181</v>
      </c>
      <c r="E618" s="28" t="s">
        <v>50</v>
      </c>
      <c r="F618" s="28" t="s">
        <v>50</v>
      </c>
      <c r="G618" s="28" t="s">
        <v>50</v>
      </c>
      <c r="H618" s="40" t="s">
        <v>50</v>
      </c>
      <c r="I618" s="28" t="s">
        <v>51</v>
      </c>
      <c r="J618" s="28" t="s">
        <v>1182</v>
      </c>
      <c r="K618" s="43" t="s">
        <v>1183</v>
      </c>
      <c r="L618" s="44" t="s">
        <v>350</v>
      </c>
      <c r="M618" s="39" t="s">
        <v>55</v>
      </c>
      <c r="N618" s="28" t="s">
        <v>55</v>
      </c>
      <c r="O618" s="40" t="s">
        <v>55</v>
      </c>
      <c r="P618" s="39" t="s">
        <v>50</v>
      </c>
      <c r="Q618" s="28" t="s">
        <v>56</v>
      </c>
      <c r="R618" s="28" t="s">
        <v>56</v>
      </c>
      <c r="S618" s="40" t="s">
        <v>56</v>
      </c>
      <c r="T618" s="39" t="s">
        <v>50</v>
      </c>
      <c r="U618" s="28" t="s">
        <v>50</v>
      </c>
      <c r="V618" s="28" t="s">
        <v>50</v>
      </c>
      <c r="W618" s="28" t="s">
        <v>50</v>
      </c>
      <c r="X618" s="40" t="s">
        <v>56</v>
      </c>
    </row>
    <row r="619" spans="1:24" ht="80">
      <c r="A619" s="214" t="s">
        <v>3738</v>
      </c>
      <c r="B619" s="28" t="s">
        <v>47</v>
      </c>
      <c r="C619" s="49" t="s">
        <v>1184</v>
      </c>
      <c r="D619" s="42" t="s">
        <v>1185</v>
      </c>
      <c r="E619" s="28" t="s">
        <v>50</v>
      </c>
      <c r="F619" s="28" t="s">
        <v>50</v>
      </c>
      <c r="G619" s="28" t="s">
        <v>50</v>
      </c>
      <c r="H619" s="40" t="s">
        <v>65</v>
      </c>
      <c r="I619" s="28" t="s">
        <v>117</v>
      </c>
      <c r="J619" s="28" t="s">
        <v>1182</v>
      </c>
      <c r="K619" s="43" t="s">
        <v>1183</v>
      </c>
      <c r="L619" s="44" t="s">
        <v>350</v>
      </c>
      <c r="M619" s="39" t="s">
        <v>55</v>
      </c>
      <c r="N619" s="28" t="s">
        <v>55</v>
      </c>
      <c r="O619" s="40" t="s">
        <v>55</v>
      </c>
      <c r="P619" s="39" t="s">
        <v>50</v>
      </c>
      <c r="Q619" s="28" t="s">
        <v>56</v>
      </c>
      <c r="R619" s="28" t="s">
        <v>56</v>
      </c>
      <c r="S619" s="40" t="s">
        <v>56</v>
      </c>
      <c r="T619" s="39" t="s">
        <v>50</v>
      </c>
      <c r="U619" s="28" t="s">
        <v>50</v>
      </c>
      <c r="V619" s="28" t="s">
        <v>50</v>
      </c>
      <c r="W619" s="28" t="s">
        <v>50</v>
      </c>
      <c r="X619" s="40" t="s">
        <v>56</v>
      </c>
    </row>
    <row r="620" spans="1:24" ht="64">
      <c r="A620" s="214" t="s">
        <v>3738</v>
      </c>
      <c r="B620" s="28" t="s">
        <v>47</v>
      </c>
      <c r="C620" s="49" t="s">
        <v>1184</v>
      </c>
      <c r="D620" s="42" t="s">
        <v>1185</v>
      </c>
      <c r="E620" s="28" t="s">
        <v>50</v>
      </c>
      <c r="F620" s="28" t="s">
        <v>50</v>
      </c>
      <c r="G620" s="28" t="s">
        <v>50</v>
      </c>
      <c r="H620" s="40" t="s">
        <v>65</v>
      </c>
      <c r="I620" s="28" t="s">
        <v>51</v>
      </c>
      <c r="J620" s="28" t="s">
        <v>1133</v>
      </c>
      <c r="K620" s="43" t="s">
        <v>1134</v>
      </c>
      <c r="L620" s="44" t="s">
        <v>417</v>
      </c>
      <c r="M620" s="39" t="s">
        <v>109</v>
      </c>
      <c r="N620" s="28" t="s">
        <v>109</v>
      </c>
      <c r="O620" s="40" t="s">
        <v>109</v>
      </c>
      <c r="P620" s="39" t="s">
        <v>56</v>
      </c>
      <c r="Q620" s="28" t="s">
        <v>50</v>
      </c>
      <c r="R620" s="28" t="s">
        <v>50</v>
      </c>
      <c r="S620" s="40" t="s">
        <v>56</v>
      </c>
      <c r="T620" s="39" t="s">
        <v>50</v>
      </c>
      <c r="U620" s="28" t="s">
        <v>50</v>
      </c>
      <c r="V620" s="28" t="s">
        <v>50</v>
      </c>
      <c r="W620" s="28" t="s">
        <v>50</v>
      </c>
      <c r="X620" s="40" t="s">
        <v>56</v>
      </c>
    </row>
    <row r="621" spans="1:24" ht="48">
      <c r="A621" s="214" t="s">
        <v>3739</v>
      </c>
      <c r="B621" s="28" t="s">
        <v>47</v>
      </c>
      <c r="C621" s="49" t="s">
        <v>1186</v>
      </c>
      <c r="D621" s="42" t="s">
        <v>1187</v>
      </c>
      <c r="E621" s="28" t="s">
        <v>50</v>
      </c>
      <c r="F621" s="28" t="s">
        <v>50</v>
      </c>
      <c r="G621" s="28" t="s">
        <v>50</v>
      </c>
      <c r="H621" s="40" t="s">
        <v>65</v>
      </c>
      <c r="I621" s="28" t="s">
        <v>117</v>
      </c>
      <c r="J621" s="28" t="s">
        <v>934</v>
      </c>
      <c r="K621" s="43" t="s">
        <v>935</v>
      </c>
      <c r="L621" s="44" t="s">
        <v>231</v>
      </c>
      <c r="M621" s="39" t="s">
        <v>84</v>
      </c>
      <c r="N621" s="28" t="s">
        <v>84</v>
      </c>
      <c r="O621" s="40" t="s">
        <v>84</v>
      </c>
      <c r="P621" s="39" t="s">
        <v>50</v>
      </c>
      <c r="Q621" s="28" t="s">
        <v>56</v>
      </c>
      <c r="R621" s="28" t="s">
        <v>56</v>
      </c>
      <c r="S621" s="40" t="s">
        <v>56</v>
      </c>
      <c r="T621" s="39" t="s">
        <v>50</v>
      </c>
      <c r="U621" s="28" t="s">
        <v>56</v>
      </c>
      <c r="V621" s="28" t="s">
        <v>50</v>
      </c>
      <c r="W621" s="28" t="s">
        <v>56</v>
      </c>
      <c r="X621" s="40" t="s">
        <v>56</v>
      </c>
    </row>
    <row r="622" spans="1:24" ht="80">
      <c r="A622" s="214" t="s">
        <v>3739</v>
      </c>
      <c r="B622" s="28" t="s">
        <v>47</v>
      </c>
      <c r="C622" s="49" t="s">
        <v>1186</v>
      </c>
      <c r="D622" s="42" t="s">
        <v>1187</v>
      </c>
      <c r="E622" s="28" t="s">
        <v>50</v>
      </c>
      <c r="F622" s="28" t="s">
        <v>50</v>
      </c>
      <c r="G622" s="28" t="s">
        <v>50</v>
      </c>
      <c r="H622" s="40" t="s">
        <v>65</v>
      </c>
      <c r="I622" s="28" t="s">
        <v>117</v>
      </c>
      <c r="J622" s="28" t="s">
        <v>1182</v>
      </c>
      <c r="K622" s="43" t="s">
        <v>1183</v>
      </c>
      <c r="L622" s="44" t="s">
        <v>350</v>
      </c>
      <c r="M622" s="39" t="s">
        <v>55</v>
      </c>
      <c r="N622" s="28" t="s">
        <v>55</v>
      </c>
      <c r="O622" s="40" t="s">
        <v>55</v>
      </c>
      <c r="P622" s="39" t="s">
        <v>50</v>
      </c>
      <c r="Q622" s="28" t="s">
        <v>56</v>
      </c>
      <c r="R622" s="28" t="s">
        <v>56</v>
      </c>
      <c r="S622" s="40" t="s">
        <v>56</v>
      </c>
      <c r="T622" s="39" t="s">
        <v>50</v>
      </c>
      <c r="U622" s="28" t="s">
        <v>50</v>
      </c>
      <c r="V622" s="28" t="s">
        <v>50</v>
      </c>
      <c r="W622" s="28" t="s">
        <v>50</v>
      </c>
      <c r="X622" s="40" t="s">
        <v>56</v>
      </c>
    </row>
    <row r="623" spans="1:24" ht="96">
      <c r="A623" s="214" t="s">
        <v>3739</v>
      </c>
      <c r="B623" s="28" t="s">
        <v>47</v>
      </c>
      <c r="C623" s="49" t="s">
        <v>1186</v>
      </c>
      <c r="D623" s="42" t="s">
        <v>1187</v>
      </c>
      <c r="E623" s="28" t="s">
        <v>50</v>
      </c>
      <c r="F623" s="28" t="s">
        <v>50</v>
      </c>
      <c r="G623" s="28" t="s">
        <v>50</v>
      </c>
      <c r="H623" s="40" t="s">
        <v>65</v>
      </c>
      <c r="I623" s="28" t="s">
        <v>51</v>
      </c>
      <c r="J623" s="28" t="s">
        <v>1131</v>
      </c>
      <c r="K623" s="43" t="s">
        <v>1132</v>
      </c>
      <c r="L623" s="44" t="s">
        <v>417</v>
      </c>
      <c r="M623" s="39" t="s">
        <v>109</v>
      </c>
      <c r="N623" s="28" t="s">
        <v>109</v>
      </c>
      <c r="O623" s="40" t="s">
        <v>109</v>
      </c>
      <c r="P623" s="39" t="s">
        <v>50</v>
      </c>
      <c r="Q623" s="28" t="s">
        <v>56</v>
      </c>
      <c r="R623" s="28" t="s">
        <v>56</v>
      </c>
      <c r="S623" s="40" t="s">
        <v>56</v>
      </c>
      <c r="T623" s="39" t="s">
        <v>56</v>
      </c>
      <c r="U623" s="28" t="s">
        <v>56</v>
      </c>
      <c r="V623" s="28" t="s">
        <v>56</v>
      </c>
      <c r="W623" s="28" t="s">
        <v>50</v>
      </c>
      <c r="X623" s="40" t="s">
        <v>56</v>
      </c>
    </row>
    <row r="624" spans="1:24" ht="80">
      <c r="A624" s="214" t="s">
        <v>3740</v>
      </c>
      <c r="B624" s="28" t="s">
        <v>47</v>
      </c>
      <c r="C624" s="49" t="s">
        <v>1188</v>
      </c>
      <c r="D624" s="42" t="s">
        <v>2220</v>
      </c>
      <c r="E624" s="28" t="s">
        <v>50</v>
      </c>
      <c r="F624" s="28" t="s">
        <v>50</v>
      </c>
      <c r="G624" s="28" t="s">
        <v>50</v>
      </c>
      <c r="H624" s="40" t="s">
        <v>50</v>
      </c>
      <c r="I624" s="28" t="s">
        <v>51</v>
      </c>
      <c r="J624" s="28" t="s">
        <v>1182</v>
      </c>
      <c r="K624" s="43" t="s">
        <v>1183</v>
      </c>
      <c r="L624" s="44" t="s">
        <v>350</v>
      </c>
      <c r="M624" s="39" t="s">
        <v>55</v>
      </c>
      <c r="N624" s="28" t="s">
        <v>55</v>
      </c>
      <c r="O624" s="40" t="s">
        <v>55</v>
      </c>
      <c r="P624" s="39" t="s">
        <v>50</v>
      </c>
      <c r="Q624" s="28" t="s">
        <v>56</v>
      </c>
      <c r="R624" s="28" t="s">
        <v>56</v>
      </c>
      <c r="S624" s="40" t="s">
        <v>56</v>
      </c>
      <c r="T624" s="39" t="s">
        <v>50</v>
      </c>
      <c r="U624" s="28" t="s">
        <v>50</v>
      </c>
      <c r="V624" s="28" t="s">
        <v>50</v>
      </c>
      <c r="W624" s="28" t="s">
        <v>50</v>
      </c>
      <c r="X624" s="40" t="s">
        <v>56</v>
      </c>
    </row>
    <row r="625" spans="1:24" ht="64">
      <c r="A625" s="214" t="s">
        <v>3740</v>
      </c>
      <c r="B625" s="28" t="s">
        <v>47</v>
      </c>
      <c r="C625" s="49" t="s">
        <v>1188</v>
      </c>
      <c r="D625" s="42" t="s">
        <v>2220</v>
      </c>
      <c r="E625" s="28" t="s">
        <v>50</v>
      </c>
      <c r="F625" s="28" t="s">
        <v>50</v>
      </c>
      <c r="G625" s="28" t="s">
        <v>50</v>
      </c>
      <c r="H625" s="40" t="s">
        <v>50</v>
      </c>
      <c r="I625" s="28" t="s">
        <v>117</v>
      </c>
      <c r="J625" s="28" t="s">
        <v>1189</v>
      </c>
      <c r="K625" s="43" t="s">
        <v>1190</v>
      </c>
      <c r="L625" s="44" t="s">
        <v>231</v>
      </c>
      <c r="M625" s="39" t="s">
        <v>84</v>
      </c>
      <c r="N625" s="28" t="s">
        <v>84</v>
      </c>
      <c r="O625" s="40" t="s">
        <v>84</v>
      </c>
      <c r="P625" s="39" t="s">
        <v>50</v>
      </c>
      <c r="Q625" s="28" t="s">
        <v>56</v>
      </c>
      <c r="R625" s="28" t="s">
        <v>50</v>
      </c>
      <c r="S625" s="40" t="s">
        <v>56</v>
      </c>
      <c r="T625" s="39" t="s">
        <v>50</v>
      </c>
      <c r="U625" s="28" t="s">
        <v>50</v>
      </c>
      <c r="V625" s="28" t="s">
        <v>50</v>
      </c>
      <c r="W625" s="28" t="s">
        <v>50</v>
      </c>
      <c r="X625" s="40" t="s">
        <v>56</v>
      </c>
    </row>
    <row r="626" spans="1:24" ht="64">
      <c r="A626" s="214" t="s">
        <v>3741</v>
      </c>
      <c r="B626" s="28" t="s">
        <v>47</v>
      </c>
      <c r="C626" s="49" t="s">
        <v>1191</v>
      </c>
      <c r="D626" s="42" t="s">
        <v>1192</v>
      </c>
      <c r="E626" s="28" t="s">
        <v>50</v>
      </c>
      <c r="F626" s="28" t="s">
        <v>50</v>
      </c>
      <c r="G626" s="28" t="s">
        <v>50</v>
      </c>
      <c r="H626" s="40" t="s">
        <v>50</v>
      </c>
      <c r="I626" s="28" t="s">
        <v>117</v>
      </c>
      <c r="J626" s="28" t="s">
        <v>1189</v>
      </c>
      <c r="K626" s="43" t="s">
        <v>1190</v>
      </c>
      <c r="L626" s="44" t="s">
        <v>231</v>
      </c>
      <c r="M626" s="39" t="s">
        <v>84</v>
      </c>
      <c r="N626" s="28" t="s">
        <v>84</v>
      </c>
      <c r="O626" s="40" t="s">
        <v>84</v>
      </c>
      <c r="P626" s="39" t="s">
        <v>50</v>
      </c>
      <c r="Q626" s="28" t="s">
        <v>56</v>
      </c>
      <c r="R626" s="28" t="s">
        <v>50</v>
      </c>
      <c r="S626" s="40" t="s">
        <v>56</v>
      </c>
      <c r="T626" s="39" t="s">
        <v>50</v>
      </c>
      <c r="U626" s="28" t="s">
        <v>50</v>
      </c>
      <c r="V626" s="28" t="s">
        <v>50</v>
      </c>
      <c r="W626" s="28" t="s">
        <v>50</v>
      </c>
      <c r="X626" s="40" t="s">
        <v>56</v>
      </c>
    </row>
    <row r="627" spans="1:24" ht="96">
      <c r="A627" s="214" t="s">
        <v>3741</v>
      </c>
      <c r="B627" s="28" t="s">
        <v>47</v>
      </c>
      <c r="C627" s="49" t="s">
        <v>1191</v>
      </c>
      <c r="D627" s="42" t="s">
        <v>1192</v>
      </c>
      <c r="E627" s="28" t="s">
        <v>50</v>
      </c>
      <c r="F627" s="28" t="s">
        <v>50</v>
      </c>
      <c r="G627" s="28" t="s">
        <v>50</v>
      </c>
      <c r="H627" s="40" t="s">
        <v>50</v>
      </c>
      <c r="I627" s="28" t="s">
        <v>51</v>
      </c>
      <c r="J627" s="28" t="s">
        <v>1131</v>
      </c>
      <c r="K627" s="43" t="s">
        <v>1132</v>
      </c>
      <c r="L627" s="44" t="s">
        <v>417</v>
      </c>
      <c r="M627" s="39" t="s">
        <v>109</v>
      </c>
      <c r="N627" s="28" t="s">
        <v>109</v>
      </c>
      <c r="O627" s="40" t="s">
        <v>109</v>
      </c>
      <c r="P627" s="39" t="s">
        <v>50</v>
      </c>
      <c r="Q627" s="28" t="s">
        <v>56</v>
      </c>
      <c r="R627" s="28" t="s">
        <v>56</v>
      </c>
      <c r="S627" s="40" t="s">
        <v>56</v>
      </c>
      <c r="T627" s="39" t="s">
        <v>56</v>
      </c>
      <c r="U627" s="28" t="s">
        <v>56</v>
      </c>
      <c r="V627" s="28" t="s">
        <v>56</v>
      </c>
      <c r="W627" s="28" t="s">
        <v>50</v>
      </c>
      <c r="X627" s="40" t="s">
        <v>56</v>
      </c>
    </row>
    <row r="628" spans="1:24" ht="80">
      <c r="A628" s="214" t="s">
        <v>3741</v>
      </c>
      <c r="B628" s="28" t="s">
        <v>47</v>
      </c>
      <c r="C628" s="49" t="s">
        <v>1191</v>
      </c>
      <c r="D628" s="42" t="s">
        <v>1192</v>
      </c>
      <c r="E628" s="28" t="s">
        <v>50</v>
      </c>
      <c r="F628" s="28" t="s">
        <v>50</v>
      </c>
      <c r="G628" s="28" t="s">
        <v>50</v>
      </c>
      <c r="H628" s="40" t="s">
        <v>50</v>
      </c>
      <c r="I628" s="28" t="s">
        <v>117</v>
      </c>
      <c r="J628" s="28" t="s">
        <v>1182</v>
      </c>
      <c r="K628" s="43" t="s">
        <v>1183</v>
      </c>
      <c r="L628" s="44" t="s">
        <v>350</v>
      </c>
      <c r="M628" s="39" t="s">
        <v>55</v>
      </c>
      <c r="N628" s="28" t="s">
        <v>55</v>
      </c>
      <c r="O628" s="40" t="s">
        <v>55</v>
      </c>
      <c r="P628" s="39" t="s">
        <v>50</v>
      </c>
      <c r="Q628" s="28" t="s">
        <v>56</v>
      </c>
      <c r="R628" s="28" t="s">
        <v>56</v>
      </c>
      <c r="S628" s="40" t="s">
        <v>56</v>
      </c>
      <c r="T628" s="39" t="s">
        <v>50</v>
      </c>
      <c r="U628" s="28" t="s">
        <v>50</v>
      </c>
      <c r="V628" s="28" t="s">
        <v>50</v>
      </c>
      <c r="W628" s="28" t="s">
        <v>50</v>
      </c>
      <c r="X628" s="40" t="s">
        <v>56</v>
      </c>
    </row>
    <row r="629" spans="1:24" ht="64">
      <c r="A629" s="214" t="s">
        <v>3742</v>
      </c>
      <c r="B629" s="28" t="s">
        <v>47</v>
      </c>
      <c r="C629" s="49" t="s">
        <v>1193</v>
      </c>
      <c r="D629" s="42" t="s">
        <v>1194</v>
      </c>
      <c r="E629" s="28" t="s">
        <v>50</v>
      </c>
      <c r="F629" s="28" t="s">
        <v>65</v>
      </c>
      <c r="G629" s="28" t="s">
        <v>65</v>
      </c>
      <c r="H629" s="40" t="s">
        <v>65</v>
      </c>
      <c r="I629" s="28" t="s">
        <v>51</v>
      </c>
      <c r="J629" s="28" t="s">
        <v>1133</v>
      </c>
      <c r="K629" s="43" t="s">
        <v>1134</v>
      </c>
      <c r="L629" s="44" t="s">
        <v>417</v>
      </c>
      <c r="M629" s="39" t="s">
        <v>109</v>
      </c>
      <c r="N629" s="28" t="s">
        <v>109</v>
      </c>
      <c r="O629" s="40" t="s">
        <v>109</v>
      </c>
      <c r="P629" s="39" t="s">
        <v>56</v>
      </c>
      <c r="Q629" s="28" t="s">
        <v>50</v>
      </c>
      <c r="R629" s="28" t="s">
        <v>50</v>
      </c>
      <c r="S629" s="40" t="s">
        <v>56</v>
      </c>
      <c r="T629" s="39" t="s">
        <v>50</v>
      </c>
      <c r="U629" s="28" t="s">
        <v>50</v>
      </c>
      <c r="V629" s="28" t="s">
        <v>50</v>
      </c>
      <c r="W629" s="28" t="s">
        <v>50</v>
      </c>
      <c r="X629" s="40" t="s">
        <v>56</v>
      </c>
    </row>
    <row r="630" spans="1:24" ht="80">
      <c r="A630" s="214" t="s">
        <v>3742</v>
      </c>
      <c r="B630" s="28" t="s">
        <v>47</v>
      </c>
      <c r="C630" s="49" t="s">
        <v>1193</v>
      </c>
      <c r="D630" s="42" t="s">
        <v>1194</v>
      </c>
      <c r="E630" s="28" t="s">
        <v>50</v>
      </c>
      <c r="F630" s="28" t="s">
        <v>65</v>
      </c>
      <c r="G630" s="28" t="s">
        <v>65</v>
      </c>
      <c r="H630" s="40" t="s">
        <v>65</v>
      </c>
      <c r="I630" s="28" t="s">
        <v>117</v>
      </c>
      <c r="J630" s="28" t="s">
        <v>1182</v>
      </c>
      <c r="K630" s="43" t="s">
        <v>1183</v>
      </c>
      <c r="L630" s="44" t="s">
        <v>350</v>
      </c>
      <c r="M630" s="39" t="s">
        <v>55</v>
      </c>
      <c r="N630" s="28" t="s">
        <v>55</v>
      </c>
      <c r="O630" s="40" t="s">
        <v>55</v>
      </c>
      <c r="P630" s="39" t="s">
        <v>50</v>
      </c>
      <c r="Q630" s="28" t="s">
        <v>56</v>
      </c>
      <c r="R630" s="28" t="s">
        <v>56</v>
      </c>
      <c r="S630" s="40" t="s">
        <v>56</v>
      </c>
      <c r="T630" s="39" t="s">
        <v>50</v>
      </c>
      <c r="U630" s="28" t="s">
        <v>50</v>
      </c>
      <c r="V630" s="28" t="s">
        <v>50</v>
      </c>
      <c r="W630" s="28" t="s">
        <v>50</v>
      </c>
      <c r="X630" s="40" t="s">
        <v>56</v>
      </c>
    </row>
    <row r="631" spans="1:24" ht="32">
      <c r="A631" s="214" t="s">
        <v>1153</v>
      </c>
      <c r="B631" s="28" t="s">
        <v>43</v>
      </c>
      <c r="C631" s="49" t="s">
        <v>1196</v>
      </c>
      <c r="D631" s="41" t="s">
        <v>1197</v>
      </c>
      <c r="E631" s="28" t="s">
        <v>38</v>
      </c>
      <c r="F631" s="28" t="s">
        <v>38</v>
      </c>
      <c r="G631" s="28" t="s">
        <v>38</v>
      </c>
      <c r="H631" s="40" t="s">
        <v>38</v>
      </c>
      <c r="I631" s="28" t="s">
        <v>38</v>
      </c>
      <c r="J631" s="28" t="s">
        <v>38</v>
      </c>
      <c r="K631" s="37" t="s">
        <v>38</v>
      </c>
      <c r="L631" s="38" t="s">
        <v>38</v>
      </c>
      <c r="M631" s="39" t="s">
        <v>38</v>
      </c>
      <c r="N631" s="28" t="s">
        <v>38</v>
      </c>
      <c r="O631" s="40" t="s">
        <v>38</v>
      </c>
      <c r="P631" s="39" t="s">
        <v>38</v>
      </c>
      <c r="Q631" s="28" t="s">
        <v>38</v>
      </c>
      <c r="R631" s="28" t="s">
        <v>38</v>
      </c>
      <c r="S631" s="40" t="s">
        <v>38</v>
      </c>
      <c r="T631" s="39" t="s">
        <v>38</v>
      </c>
      <c r="U631" s="28" t="s">
        <v>38</v>
      </c>
      <c r="V631" s="28" t="s">
        <v>38</v>
      </c>
      <c r="W631" s="28" t="s">
        <v>38</v>
      </c>
      <c r="X631" s="40" t="s">
        <v>38</v>
      </c>
    </row>
    <row r="632" spans="1:24" ht="96">
      <c r="A632" s="214" t="s">
        <v>3743</v>
      </c>
      <c r="B632" s="28" t="s">
        <v>47</v>
      </c>
      <c r="C632" s="49" t="s">
        <v>1198</v>
      </c>
      <c r="D632" s="42" t="s">
        <v>1199</v>
      </c>
      <c r="E632" s="28" t="s">
        <v>50</v>
      </c>
      <c r="F632" s="28" t="s">
        <v>50</v>
      </c>
      <c r="G632" s="28" t="s">
        <v>50</v>
      </c>
      <c r="H632" s="40" t="s">
        <v>50</v>
      </c>
      <c r="I632" s="28" t="s">
        <v>74</v>
      </c>
      <c r="J632" s="28" t="s">
        <v>820</v>
      </c>
      <c r="K632" s="43" t="s">
        <v>821</v>
      </c>
      <c r="L632" s="44" t="s">
        <v>362</v>
      </c>
      <c r="M632" s="39" t="s">
        <v>109</v>
      </c>
      <c r="N632" s="28" t="s">
        <v>109</v>
      </c>
      <c r="O632" s="40" t="s">
        <v>109</v>
      </c>
      <c r="P632" s="39" t="s">
        <v>56</v>
      </c>
      <c r="Q632" s="28" t="s">
        <v>56</v>
      </c>
      <c r="R632" s="28" t="s">
        <v>56</v>
      </c>
      <c r="S632" s="40" t="s">
        <v>50</v>
      </c>
      <c r="T632" s="39" t="s">
        <v>56</v>
      </c>
      <c r="U632" s="28" t="s">
        <v>56</v>
      </c>
      <c r="V632" s="28" t="s">
        <v>56</v>
      </c>
      <c r="W632" s="28" t="s">
        <v>50</v>
      </c>
      <c r="X632" s="40" t="s">
        <v>56</v>
      </c>
    </row>
    <row r="633" spans="1:24" ht="96">
      <c r="A633" s="214" t="s">
        <v>3743</v>
      </c>
      <c r="B633" s="28" t="s">
        <v>47</v>
      </c>
      <c r="C633" s="49" t="s">
        <v>1198</v>
      </c>
      <c r="D633" s="42" t="s">
        <v>1199</v>
      </c>
      <c r="E633" s="28" t="s">
        <v>50</v>
      </c>
      <c r="F633" s="28" t="s">
        <v>50</v>
      </c>
      <c r="G633" s="28" t="s">
        <v>50</v>
      </c>
      <c r="H633" s="40" t="s">
        <v>50</v>
      </c>
      <c r="I633" s="28" t="s">
        <v>117</v>
      </c>
      <c r="J633" s="28" t="s">
        <v>1182</v>
      </c>
      <c r="K633" s="43" t="s">
        <v>1183</v>
      </c>
      <c r="L633" s="44" t="s">
        <v>350</v>
      </c>
      <c r="M633" s="39" t="s">
        <v>55</v>
      </c>
      <c r="N633" s="28" t="s">
        <v>55</v>
      </c>
      <c r="O633" s="40" t="s">
        <v>55</v>
      </c>
      <c r="P633" s="39" t="s">
        <v>50</v>
      </c>
      <c r="Q633" s="28" t="s">
        <v>56</v>
      </c>
      <c r="R633" s="28" t="s">
        <v>56</v>
      </c>
      <c r="S633" s="40" t="s">
        <v>56</v>
      </c>
      <c r="T633" s="39" t="s">
        <v>50</v>
      </c>
      <c r="U633" s="28" t="s">
        <v>50</v>
      </c>
      <c r="V633" s="28" t="s">
        <v>50</v>
      </c>
      <c r="W633" s="28" t="s">
        <v>50</v>
      </c>
      <c r="X633" s="40" t="s">
        <v>56</v>
      </c>
    </row>
    <row r="634" spans="1:24" ht="96">
      <c r="A634" s="214" t="s">
        <v>3743</v>
      </c>
      <c r="B634" s="28" t="s">
        <v>47</v>
      </c>
      <c r="C634" s="49" t="s">
        <v>1198</v>
      </c>
      <c r="D634" s="42" t="s">
        <v>1199</v>
      </c>
      <c r="E634" s="28" t="s">
        <v>50</v>
      </c>
      <c r="F634" s="28" t="s">
        <v>50</v>
      </c>
      <c r="G634" s="28" t="s">
        <v>50</v>
      </c>
      <c r="H634" s="40" t="s">
        <v>50</v>
      </c>
      <c r="I634" s="28" t="s">
        <v>74</v>
      </c>
      <c r="J634" s="28" t="s">
        <v>449</v>
      </c>
      <c r="K634" s="43" t="s">
        <v>450</v>
      </c>
      <c r="L634" s="44" t="s">
        <v>362</v>
      </c>
      <c r="M634" s="39" t="s">
        <v>109</v>
      </c>
      <c r="N634" s="28" t="s">
        <v>109</v>
      </c>
      <c r="O634" s="40" t="s">
        <v>109</v>
      </c>
      <c r="P634" s="39" t="s">
        <v>56</v>
      </c>
      <c r="Q634" s="28" t="s">
        <v>56</v>
      </c>
      <c r="R634" s="28" t="s">
        <v>56</v>
      </c>
      <c r="S634" s="40" t="s">
        <v>50</v>
      </c>
      <c r="T634" s="39" t="s">
        <v>56</v>
      </c>
      <c r="U634" s="28" t="s">
        <v>56</v>
      </c>
      <c r="V634" s="28" t="s">
        <v>50</v>
      </c>
      <c r="W634" s="28" t="s">
        <v>56</v>
      </c>
      <c r="X634" s="40" t="s">
        <v>56</v>
      </c>
    </row>
    <row r="635" spans="1:24" ht="96">
      <c r="A635" s="214" t="s">
        <v>3743</v>
      </c>
      <c r="B635" s="28" t="s">
        <v>47</v>
      </c>
      <c r="C635" s="49" t="s">
        <v>1198</v>
      </c>
      <c r="D635" s="42" t="s">
        <v>1199</v>
      </c>
      <c r="E635" s="28" t="s">
        <v>50</v>
      </c>
      <c r="F635" s="28" t="s">
        <v>50</v>
      </c>
      <c r="G635" s="28" t="s">
        <v>50</v>
      </c>
      <c r="H635" s="40" t="s">
        <v>50</v>
      </c>
      <c r="I635" s="28" t="s">
        <v>74</v>
      </c>
      <c r="J635" s="28" t="s">
        <v>877</v>
      </c>
      <c r="K635" s="43" t="s">
        <v>878</v>
      </c>
      <c r="L635" s="44" t="s">
        <v>362</v>
      </c>
      <c r="M635" s="39" t="s">
        <v>109</v>
      </c>
      <c r="N635" s="28" t="s">
        <v>109</v>
      </c>
      <c r="O635" s="40" t="s">
        <v>109</v>
      </c>
      <c r="P635" s="39" t="s">
        <v>56</v>
      </c>
      <c r="Q635" s="28" t="s">
        <v>56</v>
      </c>
      <c r="R635" s="28" t="s">
        <v>56</v>
      </c>
      <c r="S635" s="40" t="s">
        <v>50</v>
      </c>
      <c r="T635" s="39" t="s">
        <v>56</v>
      </c>
      <c r="U635" s="28" t="s">
        <v>56</v>
      </c>
      <c r="V635" s="28" t="s">
        <v>50</v>
      </c>
      <c r="W635" s="28" t="s">
        <v>50</v>
      </c>
      <c r="X635" s="40" t="s">
        <v>56</v>
      </c>
    </row>
    <row r="636" spans="1:24" ht="96">
      <c r="A636" s="214" t="s">
        <v>3743</v>
      </c>
      <c r="B636" s="28" t="s">
        <v>47</v>
      </c>
      <c r="C636" s="49" t="s">
        <v>1198</v>
      </c>
      <c r="D636" s="42" t="s">
        <v>1199</v>
      </c>
      <c r="E636" s="28" t="s">
        <v>50</v>
      </c>
      <c r="F636" s="28" t="s">
        <v>50</v>
      </c>
      <c r="G636" s="28" t="s">
        <v>50</v>
      </c>
      <c r="H636" s="40" t="s">
        <v>50</v>
      </c>
      <c r="I636" s="28" t="s">
        <v>74</v>
      </c>
      <c r="J636" s="28" t="s">
        <v>822</v>
      </c>
      <c r="K636" s="43" t="s">
        <v>823</v>
      </c>
      <c r="L636" s="44" t="s">
        <v>362</v>
      </c>
      <c r="M636" s="39" t="s">
        <v>55</v>
      </c>
      <c r="N636" s="28" t="s">
        <v>55</v>
      </c>
      <c r="O636" s="40" t="s">
        <v>55</v>
      </c>
      <c r="P636" s="39" t="s">
        <v>50</v>
      </c>
      <c r="Q636" s="28" t="s">
        <v>50</v>
      </c>
      <c r="R636" s="28" t="s">
        <v>56</v>
      </c>
      <c r="S636" s="40" t="s">
        <v>56</v>
      </c>
      <c r="T636" s="39" t="s">
        <v>50</v>
      </c>
      <c r="U636" s="28" t="s">
        <v>50</v>
      </c>
      <c r="V636" s="28" t="s">
        <v>50</v>
      </c>
      <c r="W636" s="28" t="s">
        <v>50</v>
      </c>
      <c r="X636" s="40" t="s">
        <v>56</v>
      </c>
    </row>
    <row r="637" spans="1:24" ht="32">
      <c r="A637" s="214" t="s">
        <v>1158</v>
      </c>
      <c r="B637" s="28" t="s">
        <v>43</v>
      </c>
      <c r="C637" s="49" t="s">
        <v>1201</v>
      </c>
      <c r="D637" s="41" t="s">
        <v>1202</v>
      </c>
      <c r="E637" s="28" t="s">
        <v>38</v>
      </c>
      <c r="F637" s="28" t="s">
        <v>38</v>
      </c>
      <c r="G637" s="28" t="s">
        <v>38</v>
      </c>
      <c r="H637" s="40" t="s">
        <v>38</v>
      </c>
      <c r="I637" s="28" t="s">
        <v>38</v>
      </c>
      <c r="J637" s="28" t="s">
        <v>38</v>
      </c>
      <c r="K637" s="37" t="s">
        <v>38</v>
      </c>
      <c r="L637" s="38" t="s">
        <v>38</v>
      </c>
      <c r="M637" s="39" t="s">
        <v>38</v>
      </c>
      <c r="N637" s="28" t="s">
        <v>38</v>
      </c>
      <c r="O637" s="40" t="s">
        <v>38</v>
      </c>
      <c r="P637" s="39" t="s">
        <v>38</v>
      </c>
      <c r="Q637" s="28" t="s">
        <v>38</v>
      </c>
      <c r="R637" s="28" t="s">
        <v>38</v>
      </c>
      <c r="S637" s="40" t="s">
        <v>38</v>
      </c>
      <c r="T637" s="39" t="s">
        <v>38</v>
      </c>
      <c r="U637" s="28" t="s">
        <v>38</v>
      </c>
      <c r="V637" s="28" t="s">
        <v>38</v>
      </c>
      <c r="W637" s="28" t="s">
        <v>38</v>
      </c>
      <c r="X637" s="40" t="s">
        <v>38</v>
      </c>
    </row>
    <row r="638" spans="1:24" ht="64">
      <c r="A638" s="214" t="s">
        <v>3744</v>
      </c>
      <c r="B638" s="28" t="s">
        <v>47</v>
      </c>
      <c r="C638" s="49" t="s">
        <v>1203</v>
      </c>
      <c r="D638" s="42" t="s">
        <v>1204</v>
      </c>
      <c r="E638" s="28" t="s">
        <v>50</v>
      </c>
      <c r="F638" s="28" t="s">
        <v>50</v>
      </c>
      <c r="G638" s="28" t="s">
        <v>50</v>
      </c>
      <c r="H638" s="40" t="s">
        <v>50</v>
      </c>
      <c r="I638" s="28" t="s">
        <v>51</v>
      </c>
      <c r="J638" s="28" t="s">
        <v>1205</v>
      </c>
      <c r="K638" s="43" t="s">
        <v>1206</v>
      </c>
      <c r="L638" s="44" t="s">
        <v>350</v>
      </c>
      <c r="M638" s="39" t="s">
        <v>55</v>
      </c>
      <c r="N638" s="28" t="s">
        <v>55</v>
      </c>
      <c r="O638" s="40" t="s">
        <v>55</v>
      </c>
      <c r="P638" s="39" t="s">
        <v>50</v>
      </c>
      <c r="Q638" s="28" t="s">
        <v>56</v>
      </c>
      <c r="R638" s="28" t="s">
        <v>56</v>
      </c>
      <c r="S638" s="40" t="s">
        <v>56</v>
      </c>
      <c r="T638" s="39" t="s">
        <v>56</v>
      </c>
      <c r="U638" s="28" t="s">
        <v>56</v>
      </c>
      <c r="V638" s="28" t="s">
        <v>56</v>
      </c>
      <c r="W638" s="28" t="s">
        <v>50</v>
      </c>
      <c r="X638" s="40" t="s">
        <v>56</v>
      </c>
    </row>
    <row r="639" spans="1:24" ht="64">
      <c r="A639" s="214" t="s">
        <v>3744</v>
      </c>
      <c r="B639" s="28" t="s">
        <v>47</v>
      </c>
      <c r="C639" s="49" t="s">
        <v>1203</v>
      </c>
      <c r="D639" s="42" t="s">
        <v>1204</v>
      </c>
      <c r="E639" s="28" t="s">
        <v>50</v>
      </c>
      <c r="F639" s="28" t="s">
        <v>50</v>
      </c>
      <c r="G639" s="28" t="s">
        <v>50</v>
      </c>
      <c r="H639" s="40" t="s">
        <v>50</v>
      </c>
      <c r="I639" s="28" t="s">
        <v>51</v>
      </c>
      <c r="J639" s="28" t="s">
        <v>1062</v>
      </c>
      <c r="K639" s="43" t="s">
        <v>1063</v>
      </c>
      <c r="L639" s="44" t="s">
        <v>350</v>
      </c>
      <c r="M639" s="39" t="s">
        <v>55</v>
      </c>
      <c r="N639" s="28" t="s">
        <v>55</v>
      </c>
      <c r="O639" s="40" t="s">
        <v>55</v>
      </c>
      <c r="P639" s="39" t="s">
        <v>56</v>
      </c>
      <c r="Q639" s="28" t="s">
        <v>56</v>
      </c>
      <c r="R639" s="28" t="s">
        <v>50</v>
      </c>
      <c r="S639" s="40" t="s">
        <v>56</v>
      </c>
      <c r="T639" s="39" t="s">
        <v>50</v>
      </c>
      <c r="U639" s="28" t="s">
        <v>50</v>
      </c>
      <c r="V639" s="28" t="s">
        <v>50</v>
      </c>
      <c r="W639" s="28" t="s">
        <v>50</v>
      </c>
      <c r="X639" s="40" t="s">
        <v>56</v>
      </c>
    </row>
    <row r="640" spans="1:24" ht="48">
      <c r="A640" s="214" t="s">
        <v>3744</v>
      </c>
      <c r="B640" s="28" t="s">
        <v>47</v>
      </c>
      <c r="C640" s="49" t="s">
        <v>1203</v>
      </c>
      <c r="D640" s="42" t="s">
        <v>1204</v>
      </c>
      <c r="E640" s="28" t="s">
        <v>50</v>
      </c>
      <c r="F640" s="28" t="s">
        <v>50</v>
      </c>
      <c r="G640" s="28" t="s">
        <v>50</v>
      </c>
      <c r="H640" s="40" t="s">
        <v>50</v>
      </c>
      <c r="I640" s="28" t="s">
        <v>74</v>
      </c>
      <c r="J640" s="28" t="s">
        <v>875</v>
      </c>
      <c r="K640" s="43" t="s">
        <v>876</v>
      </c>
      <c r="L640" s="44" t="s">
        <v>350</v>
      </c>
      <c r="M640" s="39" t="s">
        <v>109</v>
      </c>
      <c r="N640" s="28" t="s">
        <v>109</v>
      </c>
      <c r="O640" s="40" t="s">
        <v>109</v>
      </c>
      <c r="P640" s="39" t="s">
        <v>50</v>
      </c>
      <c r="Q640" s="28" t="s">
        <v>56</v>
      </c>
      <c r="R640" s="28" t="s">
        <v>56</v>
      </c>
      <c r="S640" s="40" t="s">
        <v>56</v>
      </c>
      <c r="T640" s="39" t="s">
        <v>56</v>
      </c>
      <c r="U640" s="28" t="s">
        <v>56</v>
      </c>
      <c r="V640" s="28" t="s">
        <v>56</v>
      </c>
      <c r="W640" s="28" t="s">
        <v>50</v>
      </c>
      <c r="X640" s="40" t="s">
        <v>56</v>
      </c>
    </row>
    <row r="641" spans="1:24" ht="80">
      <c r="A641" s="214" t="s">
        <v>3745</v>
      </c>
      <c r="B641" s="28" t="s">
        <v>47</v>
      </c>
      <c r="C641" s="49" t="s">
        <v>1207</v>
      </c>
      <c r="D641" s="42" t="s">
        <v>1208</v>
      </c>
      <c r="E641" s="28" t="s">
        <v>50</v>
      </c>
      <c r="F641" s="28" t="s">
        <v>50</v>
      </c>
      <c r="G641" s="28" t="s">
        <v>50</v>
      </c>
      <c r="H641" s="40" t="s">
        <v>50</v>
      </c>
      <c r="I641" s="28" t="s">
        <v>51</v>
      </c>
      <c r="J641" s="28" t="s">
        <v>1182</v>
      </c>
      <c r="K641" s="43" t="s">
        <v>1183</v>
      </c>
      <c r="L641" s="44" t="s">
        <v>350</v>
      </c>
      <c r="M641" s="39" t="s">
        <v>55</v>
      </c>
      <c r="N641" s="28" t="s">
        <v>55</v>
      </c>
      <c r="O641" s="40" t="s">
        <v>55</v>
      </c>
      <c r="P641" s="39" t="s">
        <v>50</v>
      </c>
      <c r="Q641" s="28" t="s">
        <v>56</v>
      </c>
      <c r="R641" s="28" t="s">
        <v>56</v>
      </c>
      <c r="S641" s="40" t="s">
        <v>56</v>
      </c>
      <c r="T641" s="39" t="s">
        <v>50</v>
      </c>
      <c r="U641" s="28" t="s">
        <v>50</v>
      </c>
      <c r="V641" s="28" t="s">
        <v>50</v>
      </c>
      <c r="W641" s="28" t="s">
        <v>50</v>
      </c>
      <c r="X641" s="40" t="s">
        <v>56</v>
      </c>
    </row>
    <row r="642" spans="1:24" ht="64">
      <c r="A642" s="214" t="s">
        <v>3745</v>
      </c>
      <c r="B642" s="28" t="s">
        <v>47</v>
      </c>
      <c r="C642" s="49" t="s">
        <v>1207</v>
      </c>
      <c r="D642" s="42" t="s">
        <v>1208</v>
      </c>
      <c r="E642" s="28" t="s">
        <v>50</v>
      </c>
      <c r="F642" s="28" t="s">
        <v>50</v>
      </c>
      <c r="G642" s="28" t="s">
        <v>50</v>
      </c>
      <c r="H642" s="40" t="s">
        <v>50</v>
      </c>
      <c r="I642" s="28" t="s">
        <v>74</v>
      </c>
      <c r="J642" s="28" t="s">
        <v>875</v>
      </c>
      <c r="K642" s="43" t="s">
        <v>876</v>
      </c>
      <c r="L642" s="44" t="s">
        <v>350</v>
      </c>
      <c r="M642" s="39" t="s">
        <v>109</v>
      </c>
      <c r="N642" s="28" t="s">
        <v>109</v>
      </c>
      <c r="O642" s="40" t="s">
        <v>109</v>
      </c>
      <c r="P642" s="39" t="s">
        <v>50</v>
      </c>
      <c r="Q642" s="28" t="s">
        <v>56</v>
      </c>
      <c r="R642" s="28" t="s">
        <v>56</v>
      </c>
      <c r="S642" s="40" t="s">
        <v>56</v>
      </c>
      <c r="T642" s="39" t="s">
        <v>56</v>
      </c>
      <c r="U642" s="28" t="s">
        <v>56</v>
      </c>
      <c r="V642" s="28" t="s">
        <v>56</v>
      </c>
      <c r="W642" s="28" t="s">
        <v>50</v>
      </c>
      <c r="X642" s="40" t="s">
        <v>56</v>
      </c>
    </row>
    <row r="643" spans="1:24" ht="80">
      <c r="A643" s="214" t="s">
        <v>3746</v>
      </c>
      <c r="B643" s="28" t="s">
        <v>47</v>
      </c>
      <c r="C643" s="49" t="s">
        <v>1209</v>
      </c>
      <c r="D643" s="42" t="s">
        <v>1210</v>
      </c>
      <c r="E643" s="28" t="s">
        <v>50</v>
      </c>
      <c r="F643" s="28" t="s">
        <v>50</v>
      </c>
      <c r="G643" s="28" t="s">
        <v>50</v>
      </c>
      <c r="H643" s="40" t="s">
        <v>65</v>
      </c>
      <c r="I643" s="28" t="s">
        <v>51</v>
      </c>
      <c r="J643" s="28" t="s">
        <v>1182</v>
      </c>
      <c r="K643" s="43" t="s">
        <v>1183</v>
      </c>
      <c r="L643" s="44" t="s">
        <v>350</v>
      </c>
      <c r="M643" s="39" t="s">
        <v>55</v>
      </c>
      <c r="N643" s="28" t="s">
        <v>55</v>
      </c>
      <c r="O643" s="40" t="s">
        <v>55</v>
      </c>
      <c r="P643" s="39" t="s">
        <v>50</v>
      </c>
      <c r="Q643" s="28" t="s">
        <v>56</v>
      </c>
      <c r="R643" s="28" t="s">
        <v>56</v>
      </c>
      <c r="S643" s="40" t="s">
        <v>56</v>
      </c>
      <c r="T643" s="39" t="s">
        <v>50</v>
      </c>
      <c r="U643" s="28" t="s">
        <v>50</v>
      </c>
      <c r="V643" s="28" t="s">
        <v>50</v>
      </c>
      <c r="W643" s="28" t="s">
        <v>50</v>
      </c>
      <c r="X643" s="40" t="s">
        <v>56</v>
      </c>
    </row>
    <row r="644" spans="1:24" ht="48">
      <c r="A644" s="214" t="s">
        <v>3746</v>
      </c>
      <c r="B644" s="28" t="s">
        <v>47</v>
      </c>
      <c r="C644" s="49" t="s">
        <v>1209</v>
      </c>
      <c r="D644" s="42" t="s">
        <v>1210</v>
      </c>
      <c r="E644" s="28" t="s">
        <v>50</v>
      </c>
      <c r="F644" s="28" t="s">
        <v>50</v>
      </c>
      <c r="G644" s="28" t="s">
        <v>50</v>
      </c>
      <c r="H644" s="40" t="s">
        <v>65</v>
      </c>
      <c r="I644" s="28" t="s">
        <v>51</v>
      </c>
      <c r="J644" s="28" t="s">
        <v>875</v>
      </c>
      <c r="K644" s="43" t="s">
        <v>876</v>
      </c>
      <c r="L644" s="44" t="s">
        <v>350</v>
      </c>
      <c r="M644" s="39" t="s">
        <v>109</v>
      </c>
      <c r="N644" s="28" t="s">
        <v>109</v>
      </c>
      <c r="O644" s="40" t="s">
        <v>109</v>
      </c>
      <c r="P644" s="39" t="s">
        <v>50</v>
      </c>
      <c r="Q644" s="28" t="s">
        <v>56</v>
      </c>
      <c r="R644" s="28" t="s">
        <v>56</v>
      </c>
      <c r="S644" s="40" t="s">
        <v>56</v>
      </c>
      <c r="T644" s="39" t="s">
        <v>56</v>
      </c>
      <c r="U644" s="28" t="s">
        <v>56</v>
      </c>
      <c r="V644" s="28" t="s">
        <v>56</v>
      </c>
      <c r="W644" s="28" t="s">
        <v>50</v>
      </c>
      <c r="X644" s="40" t="s">
        <v>56</v>
      </c>
    </row>
    <row r="645" spans="1:24" ht="32">
      <c r="A645" s="214" t="s">
        <v>1163</v>
      </c>
      <c r="B645" s="28" t="s">
        <v>43</v>
      </c>
      <c r="C645" s="49" t="s">
        <v>1212</v>
      </c>
      <c r="D645" s="41" t="s">
        <v>1213</v>
      </c>
      <c r="E645" s="28" t="s">
        <v>38</v>
      </c>
      <c r="F645" s="28" t="s">
        <v>38</v>
      </c>
      <c r="G645" s="28" t="s">
        <v>38</v>
      </c>
      <c r="H645" s="40" t="s">
        <v>38</v>
      </c>
      <c r="I645" s="28" t="s">
        <v>38</v>
      </c>
      <c r="J645" s="28" t="s">
        <v>38</v>
      </c>
      <c r="K645" s="37" t="s">
        <v>38</v>
      </c>
      <c r="L645" s="38" t="s">
        <v>38</v>
      </c>
      <c r="M645" s="39" t="s">
        <v>38</v>
      </c>
      <c r="N645" s="28" t="s">
        <v>38</v>
      </c>
      <c r="O645" s="40" t="s">
        <v>38</v>
      </c>
      <c r="P645" s="39" t="s">
        <v>38</v>
      </c>
      <c r="Q645" s="28" t="s">
        <v>38</v>
      </c>
      <c r="R645" s="28" t="s">
        <v>38</v>
      </c>
      <c r="S645" s="40" t="s">
        <v>38</v>
      </c>
      <c r="T645" s="39" t="s">
        <v>38</v>
      </c>
      <c r="U645" s="28" t="s">
        <v>38</v>
      </c>
      <c r="V645" s="28" t="s">
        <v>38</v>
      </c>
      <c r="W645" s="28" t="s">
        <v>38</v>
      </c>
      <c r="X645" s="40" t="s">
        <v>38</v>
      </c>
    </row>
    <row r="646" spans="1:24" ht="64">
      <c r="A646" s="214" t="s">
        <v>3747</v>
      </c>
      <c r="B646" s="28" t="s">
        <v>47</v>
      </c>
      <c r="C646" s="49" t="s">
        <v>1214</v>
      </c>
      <c r="D646" s="42" t="s">
        <v>1215</v>
      </c>
      <c r="E646" s="28" t="s">
        <v>50</v>
      </c>
      <c r="F646" s="28" t="s">
        <v>50</v>
      </c>
      <c r="G646" s="28" t="s">
        <v>50</v>
      </c>
      <c r="H646" s="40" t="s">
        <v>50</v>
      </c>
      <c r="I646" s="28" t="s">
        <v>117</v>
      </c>
      <c r="J646" s="28" t="s">
        <v>947</v>
      </c>
      <c r="K646" s="43" t="s">
        <v>948</v>
      </c>
      <c r="L646" s="44" t="s">
        <v>417</v>
      </c>
      <c r="M646" s="39" t="s">
        <v>55</v>
      </c>
      <c r="N646" s="28" t="s">
        <v>55</v>
      </c>
      <c r="O646" s="40" t="s">
        <v>55</v>
      </c>
      <c r="P646" s="39" t="s">
        <v>50</v>
      </c>
      <c r="Q646" s="28" t="s">
        <v>56</v>
      </c>
      <c r="R646" s="28" t="s">
        <v>56</v>
      </c>
      <c r="S646" s="40" t="s">
        <v>56</v>
      </c>
      <c r="T646" s="39" t="s">
        <v>56</v>
      </c>
      <c r="U646" s="28" t="s">
        <v>56</v>
      </c>
      <c r="V646" s="28" t="s">
        <v>56</v>
      </c>
      <c r="W646" s="28" t="s">
        <v>50</v>
      </c>
      <c r="X646" s="40" t="s">
        <v>56</v>
      </c>
    </row>
    <row r="647" spans="1:24" ht="80">
      <c r="A647" s="214" t="s">
        <v>3747</v>
      </c>
      <c r="B647" s="28" t="s">
        <v>47</v>
      </c>
      <c r="C647" s="49" t="s">
        <v>1214</v>
      </c>
      <c r="D647" s="42" t="s">
        <v>1215</v>
      </c>
      <c r="E647" s="28" t="s">
        <v>50</v>
      </c>
      <c r="F647" s="28" t="s">
        <v>50</v>
      </c>
      <c r="G647" s="28" t="s">
        <v>50</v>
      </c>
      <c r="H647" s="40" t="s">
        <v>50</v>
      </c>
      <c r="I647" s="28" t="s">
        <v>117</v>
      </c>
      <c r="J647" s="28" t="s">
        <v>943</v>
      </c>
      <c r="K647" s="43" t="s">
        <v>944</v>
      </c>
      <c r="L647" s="44" t="s">
        <v>83</v>
      </c>
      <c r="M647" s="39" t="s">
        <v>84</v>
      </c>
      <c r="N647" s="28" t="s">
        <v>84</v>
      </c>
      <c r="O647" s="40" t="s">
        <v>84</v>
      </c>
      <c r="P647" s="39" t="s">
        <v>50</v>
      </c>
      <c r="Q647" s="28" t="s">
        <v>50</v>
      </c>
      <c r="R647" s="28" t="s">
        <v>56</v>
      </c>
      <c r="S647" s="40" t="s">
        <v>56</v>
      </c>
      <c r="T647" s="39" t="s">
        <v>50</v>
      </c>
      <c r="U647" s="28" t="s">
        <v>50</v>
      </c>
      <c r="V647" s="28" t="s">
        <v>50</v>
      </c>
      <c r="W647" s="28" t="s">
        <v>50</v>
      </c>
      <c r="X647" s="40" t="s">
        <v>56</v>
      </c>
    </row>
    <row r="648" spans="1:24" ht="64">
      <c r="A648" s="214" t="s">
        <v>3747</v>
      </c>
      <c r="B648" s="28" t="s">
        <v>47</v>
      </c>
      <c r="C648" s="49" t="s">
        <v>1214</v>
      </c>
      <c r="D648" s="42" t="s">
        <v>1215</v>
      </c>
      <c r="E648" s="28" t="s">
        <v>50</v>
      </c>
      <c r="F648" s="28" t="s">
        <v>50</v>
      </c>
      <c r="G648" s="28" t="s">
        <v>50</v>
      </c>
      <c r="H648" s="40" t="s">
        <v>50</v>
      </c>
      <c r="I648" s="28" t="s">
        <v>117</v>
      </c>
      <c r="J648" s="28" t="s">
        <v>945</v>
      </c>
      <c r="K648" s="43" t="s">
        <v>946</v>
      </c>
      <c r="L648" s="44" t="s">
        <v>425</v>
      </c>
      <c r="M648" s="39" t="s">
        <v>55</v>
      </c>
      <c r="N648" s="28" t="s">
        <v>55</v>
      </c>
      <c r="O648" s="40" t="s">
        <v>55</v>
      </c>
      <c r="P648" s="39" t="s">
        <v>50</v>
      </c>
      <c r="Q648" s="28" t="s">
        <v>56</v>
      </c>
      <c r="R648" s="28" t="s">
        <v>56</v>
      </c>
      <c r="S648" s="40" t="s">
        <v>56</v>
      </c>
      <c r="T648" s="39" t="s">
        <v>56</v>
      </c>
      <c r="U648" s="28" t="s">
        <v>56</v>
      </c>
      <c r="V648" s="28" t="s">
        <v>50</v>
      </c>
      <c r="W648" s="28" t="s">
        <v>56</v>
      </c>
      <c r="X648" s="40" t="s">
        <v>56</v>
      </c>
    </row>
    <row r="649" spans="1:24" ht="96">
      <c r="A649" s="214" t="s">
        <v>3747</v>
      </c>
      <c r="B649" s="28" t="s">
        <v>47</v>
      </c>
      <c r="C649" s="49" t="s">
        <v>1214</v>
      </c>
      <c r="D649" s="42" t="s">
        <v>1215</v>
      </c>
      <c r="E649" s="28" t="s">
        <v>50</v>
      </c>
      <c r="F649" s="28" t="s">
        <v>50</v>
      </c>
      <c r="G649" s="28" t="s">
        <v>50</v>
      </c>
      <c r="H649" s="40" t="s">
        <v>50</v>
      </c>
      <c r="I649" s="28" t="s">
        <v>117</v>
      </c>
      <c r="J649" s="28" t="s">
        <v>1131</v>
      </c>
      <c r="K649" s="43" t="s">
        <v>1132</v>
      </c>
      <c r="L649" s="44" t="s">
        <v>417</v>
      </c>
      <c r="M649" s="39" t="s">
        <v>109</v>
      </c>
      <c r="N649" s="28" t="s">
        <v>109</v>
      </c>
      <c r="O649" s="40" t="s">
        <v>109</v>
      </c>
      <c r="P649" s="39" t="s">
        <v>50</v>
      </c>
      <c r="Q649" s="28" t="s">
        <v>56</v>
      </c>
      <c r="R649" s="28" t="s">
        <v>56</v>
      </c>
      <c r="S649" s="40" t="s">
        <v>56</v>
      </c>
      <c r="T649" s="39" t="s">
        <v>56</v>
      </c>
      <c r="U649" s="28" t="s">
        <v>56</v>
      </c>
      <c r="V649" s="28" t="s">
        <v>56</v>
      </c>
      <c r="W649" s="28" t="s">
        <v>50</v>
      </c>
      <c r="X649" s="40" t="s">
        <v>56</v>
      </c>
    </row>
    <row r="650" spans="1:24" ht="80">
      <c r="A650" s="214" t="s">
        <v>3747</v>
      </c>
      <c r="B650" s="28" t="s">
        <v>47</v>
      </c>
      <c r="C650" s="49" t="s">
        <v>1214</v>
      </c>
      <c r="D650" s="42" t="s">
        <v>1215</v>
      </c>
      <c r="E650" s="28" t="s">
        <v>50</v>
      </c>
      <c r="F650" s="28" t="s">
        <v>50</v>
      </c>
      <c r="G650" s="28" t="s">
        <v>50</v>
      </c>
      <c r="H650" s="40" t="s">
        <v>50</v>
      </c>
      <c r="I650" s="28" t="s">
        <v>117</v>
      </c>
      <c r="J650" s="28" t="s">
        <v>1182</v>
      </c>
      <c r="K650" s="43" t="s">
        <v>1183</v>
      </c>
      <c r="L650" s="44" t="s">
        <v>350</v>
      </c>
      <c r="M650" s="39" t="s">
        <v>55</v>
      </c>
      <c r="N650" s="28" t="s">
        <v>55</v>
      </c>
      <c r="O650" s="40" t="s">
        <v>55</v>
      </c>
      <c r="P650" s="39" t="s">
        <v>50</v>
      </c>
      <c r="Q650" s="28" t="s">
        <v>56</v>
      </c>
      <c r="R650" s="28" t="s">
        <v>56</v>
      </c>
      <c r="S650" s="40" t="s">
        <v>56</v>
      </c>
      <c r="T650" s="39" t="s">
        <v>50</v>
      </c>
      <c r="U650" s="28" t="s">
        <v>50</v>
      </c>
      <c r="V650" s="28" t="s">
        <v>50</v>
      </c>
      <c r="W650" s="28" t="s">
        <v>50</v>
      </c>
      <c r="X650" s="40" t="s">
        <v>56</v>
      </c>
    </row>
    <row r="651" spans="1:24" ht="64">
      <c r="A651" s="214" t="s">
        <v>3747</v>
      </c>
      <c r="B651" s="28" t="s">
        <v>47</v>
      </c>
      <c r="C651" s="49" t="s">
        <v>1214</v>
      </c>
      <c r="D651" s="42" t="s">
        <v>1215</v>
      </c>
      <c r="E651" s="28" t="s">
        <v>50</v>
      </c>
      <c r="F651" s="28" t="s">
        <v>50</v>
      </c>
      <c r="G651" s="28" t="s">
        <v>50</v>
      </c>
      <c r="H651" s="40" t="s">
        <v>50</v>
      </c>
      <c r="I651" s="28" t="s">
        <v>117</v>
      </c>
      <c r="J651" s="28" t="s">
        <v>1216</v>
      </c>
      <c r="K651" s="43" t="s">
        <v>1217</v>
      </c>
      <c r="L651" s="44" t="s">
        <v>231</v>
      </c>
      <c r="M651" s="39" t="s">
        <v>55</v>
      </c>
      <c r="N651" s="28" t="s">
        <v>55</v>
      </c>
      <c r="O651" s="40" t="s">
        <v>55</v>
      </c>
      <c r="P651" s="39" t="s">
        <v>50</v>
      </c>
      <c r="Q651" s="28" t="s">
        <v>50</v>
      </c>
      <c r="R651" s="28" t="s">
        <v>56</v>
      </c>
      <c r="S651" s="40" t="s">
        <v>56</v>
      </c>
      <c r="T651" s="39" t="s">
        <v>50</v>
      </c>
      <c r="U651" s="28" t="s">
        <v>50</v>
      </c>
      <c r="V651" s="28" t="s">
        <v>50</v>
      </c>
      <c r="W651" s="28" t="s">
        <v>50</v>
      </c>
      <c r="X651" s="40" t="s">
        <v>56</v>
      </c>
    </row>
    <row r="652" spans="1:24" ht="80">
      <c r="A652" s="214" t="s">
        <v>3748</v>
      </c>
      <c r="B652" s="28" t="s">
        <v>47</v>
      </c>
      <c r="C652" s="49" t="s">
        <v>1218</v>
      </c>
      <c r="D652" s="42" t="s">
        <v>1219</v>
      </c>
      <c r="E652" s="28" t="s">
        <v>50</v>
      </c>
      <c r="F652" s="28" t="s">
        <v>50</v>
      </c>
      <c r="G652" s="28" t="s">
        <v>50</v>
      </c>
      <c r="H652" s="40" t="s">
        <v>65</v>
      </c>
      <c r="I652" s="28" t="s">
        <v>51</v>
      </c>
      <c r="J652" s="28" t="s">
        <v>1182</v>
      </c>
      <c r="K652" s="43" t="s">
        <v>1183</v>
      </c>
      <c r="L652" s="44" t="s">
        <v>350</v>
      </c>
      <c r="M652" s="39" t="s">
        <v>55</v>
      </c>
      <c r="N652" s="28" t="s">
        <v>55</v>
      </c>
      <c r="O652" s="40" t="s">
        <v>55</v>
      </c>
      <c r="P652" s="39" t="s">
        <v>50</v>
      </c>
      <c r="Q652" s="28" t="s">
        <v>56</v>
      </c>
      <c r="R652" s="28" t="s">
        <v>56</v>
      </c>
      <c r="S652" s="40" t="s">
        <v>56</v>
      </c>
      <c r="T652" s="39" t="s">
        <v>50</v>
      </c>
      <c r="U652" s="28" t="s">
        <v>50</v>
      </c>
      <c r="V652" s="28" t="s">
        <v>50</v>
      </c>
      <c r="W652" s="28" t="s">
        <v>50</v>
      </c>
      <c r="X652" s="40" t="s">
        <v>56</v>
      </c>
    </row>
    <row r="653" spans="1:24" ht="64">
      <c r="A653" s="214" t="s">
        <v>3748</v>
      </c>
      <c r="B653" s="28" t="s">
        <v>47</v>
      </c>
      <c r="C653" s="49" t="s">
        <v>1218</v>
      </c>
      <c r="D653" s="42" t="s">
        <v>1219</v>
      </c>
      <c r="E653" s="28" t="s">
        <v>50</v>
      </c>
      <c r="F653" s="28" t="s">
        <v>50</v>
      </c>
      <c r="G653" s="28" t="s">
        <v>50</v>
      </c>
      <c r="H653" s="40" t="s">
        <v>65</v>
      </c>
      <c r="I653" s="28" t="s">
        <v>74</v>
      </c>
      <c r="J653" s="28" t="s">
        <v>1216</v>
      </c>
      <c r="K653" s="43" t="s">
        <v>1217</v>
      </c>
      <c r="L653" s="44" t="s">
        <v>231</v>
      </c>
      <c r="M653" s="39" t="s">
        <v>55</v>
      </c>
      <c r="N653" s="28" t="s">
        <v>55</v>
      </c>
      <c r="O653" s="40" t="s">
        <v>55</v>
      </c>
      <c r="P653" s="39" t="s">
        <v>50</v>
      </c>
      <c r="Q653" s="28" t="s">
        <v>50</v>
      </c>
      <c r="R653" s="28" t="s">
        <v>56</v>
      </c>
      <c r="S653" s="40" t="s">
        <v>56</v>
      </c>
      <c r="T653" s="39" t="s">
        <v>50</v>
      </c>
      <c r="U653" s="28" t="s">
        <v>50</v>
      </c>
      <c r="V653" s="28" t="s">
        <v>50</v>
      </c>
      <c r="W653" s="28" t="s">
        <v>50</v>
      </c>
      <c r="X653" s="40" t="s">
        <v>56</v>
      </c>
    </row>
    <row r="654" spans="1:24" ht="48">
      <c r="A654" s="214" t="s">
        <v>1172</v>
      </c>
      <c r="B654" s="28" t="s">
        <v>43</v>
      </c>
      <c r="C654" s="49" t="s">
        <v>1221</v>
      </c>
      <c r="D654" s="41" t="s">
        <v>1222</v>
      </c>
      <c r="E654" s="28" t="s">
        <v>38</v>
      </c>
      <c r="F654" s="28" t="s">
        <v>38</v>
      </c>
      <c r="G654" s="28" t="s">
        <v>38</v>
      </c>
      <c r="H654" s="40" t="s">
        <v>38</v>
      </c>
      <c r="I654" s="28" t="s">
        <v>38</v>
      </c>
      <c r="J654" s="28" t="s">
        <v>38</v>
      </c>
      <c r="K654" s="37" t="s">
        <v>38</v>
      </c>
      <c r="L654" s="38" t="s">
        <v>38</v>
      </c>
      <c r="M654" s="39" t="s">
        <v>38</v>
      </c>
      <c r="N654" s="28" t="s">
        <v>38</v>
      </c>
      <c r="O654" s="40" t="s">
        <v>38</v>
      </c>
      <c r="P654" s="39" t="s">
        <v>38</v>
      </c>
      <c r="Q654" s="28" t="s">
        <v>38</v>
      </c>
      <c r="R654" s="28" t="s">
        <v>38</v>
      </c>
      <c r="S654" s="40" t="s">
        <v>38</v>
      </c>
      <c r="T654" s="39" t="s">
        <v>38</v>
      </c>
      <c r="U654" s="28" t="s">
        <v>38</v>
      </c>
      <c r="V654" s="28" t="s">
        <v>38</v>
      </c>
      <c r="W654" s="28" t="s">
        <v>38</v>
      </c>
      <c r="X654" s="40" t="s">
        <v>38</v>
      </c>
    </row>
    <row r="655" spans="1:24" ht="64">
      <c r="A655" s="214" t="s">
        <v>3749</v>
      </c>
      <c r="B655" s="28" t="s">
        <v>47</v>
      </c>
      <c r="C655" s="49" t="s">
        <v>1223</v>
      </c>
      <c r="D655" s="42" t="s">
        <v>1224</v>
      </c>
      <c r="E655" s="28" t="s">
        <v>50</v>
      </c>
      <c r="F655" s="28" t="s">
        <v>50</v>
      </c>
      <c r="G655" s="28" t="s">
        <v>65</v>
      </c>
      <c r="H655" s="40" t="s">
        <v>65</v>
      </c>
      <c r="I655" s="28" t="s">
        <v>38</v>
      </c>
      <c r="J655" s="28" t="s">
        <v>38</v>
      </c>
      <c r="K655" s="37" t="s">
        <v>38</v>
      </c>
      <c r="L655" s="38" t="s">
        <v>38</v>
      </c>
      <c r="M655" s="39" t="s">
        <v>38</v>
      </c>
      <c r="N655" s="28" t="s">
        <v>38</v>
      </c>
      <c r="O655" s="40" t="s">
        <v>38</v>
      </c>
      <c r="P655" s="39" t="s">
        <v>38</v>
      </c>
      <c r="Q655" s="28" t="s">
        <v>38</v>
      </c>
      <c r="R655" s="28" t="s">
        <v>38</v>
      </c>
      <c r="S655" s="40" t="s">
        <v>38</v>
      </c>
      <c r="T655" s="39" t="s">
        <v>38</v>
      </c>
      <c r="U655" s="28" t="s">
        <v>38</v>
      </c>
      <c r="V655" s="28" t="s">
        <v>38</v>
      </c>
      <c r="W655" s="28" t="s">
        <v>38</v>
      </c>
      <c r="X655" s="40" t="s">
        <v>38</v>
      </c>
    </row>
    <row r="656" spans="1:24" ht="64">
      <c r="A656" s="214" t="s">
        <v>3750</v>
      </c>
      <c r="B656" s="28" t="s">
        <v>47</v>
      </c>
      <c r="C656" s="49" t="s">
        <v>1225</v>
      </c>
      <c r="D656" s="42" t="s">
        <v>1226</v>
      </c>
      <c r="E656" s="28" t="s">
        <v>50</v>
      </c>
      <c r="F656" s="28" t="s">
        <v>50</v>
      </c>
      <c r="G656" s="28" t="s">
        <v>65</v>
      </c>
      <c r="H656" s="40" t="s">
        <v>65</v>
      </c>
      <c r="I656" s="28" t="s">
        <v>117</v>
      </c>
      <c r="J656" s="28" t="s">
        <v>976</v>
      </c>
      <c r="K656" s="43" t="s">
        <v>977</v>
      </c>
      <c r="L656" s="44" t="s">
        <v>417</v>
      </c>
      <c r="M656" s="39" t="s">
        <v>109</v>
      </c>
      <c r="N656" s="28" t="s">
        <v>109</v>
      </c>
      <c r="O656" s="40" t="s">
        <v>109</v>
      </c>
      <c r="P656" s="39" t="s">
        <v>50</v>
      </c>
      <c r="Q656" s="28" t="s">
        <v>56</v>
      </c>
      <c r="R656" s="28" t="s">
        <v>56</v>
      </c>
      <c r="S656" s="40" t="s">
        <v>56</v>
      </c>
      <c r="T656" s="39" t="s">
        <v>50</v>
      </c>
      <c r="U656" s="28" t="s">
        <v>50</v>
      </c>
      <c r="V656" s="28" t="s">
        <v>50</v>
      </c>
      <c r="W656" s="28" t="s">
        <v>56</v>
      </c>
      <c r="X656" s="40" t="s">
        <v>56</v>
      </c>
    </row>
    <row r="657" spans="1:24" ht="64">
      <c r="A657" s="214" t="s">
        <v>3751</v>
      </c>
      <c r="B657" s="28" t="s">
        <v>47</v>
      </c>
      <c r="C657" s="49" t="s">
        <v>1227</v>
      </c>
      <c r="D657" s="42" t="s">
        <v>1228</v>
      </c>
      <c r="E657" s="28" t="s">
        <v>50</v>
      </c>
      <c r="F657" s="28" t="s">
        <v>50</v>
      </c>
      <c r="G657" s="28" t="s">
        <v>50</v>
      </c>
      <c r="H657" s="40" t="s">
        <v>50</v>
      </c>
      <c r="I657" s="28" t="s">
        <v>74</v>
      </c>
      <c r="J657" s="28" t="s">
        <v>818</v>
      </c>
      <c r="K657" s="43" t="s">
        <v>819</v>
      </c>
      <c r="L657" s="44" t="s">
        <v>240</v>
      </c>
      <c r="M657" s="39" t="s">
        <v>55</v>
      </c>
      <c r="N657" s="28" t="s">
        <v>55</v>
      </c>
      <c r="O657" s="40" t="s">
        <v>55</v>
      </c>
      <c r="P657" s="39" t="s">
        <v>50</v>
      </c>
      <c r="Q657" s="28" t="s">
        <v>56</v>
      </c>
      <c r="R657" s="28" t="s">
        <v>56</v>
      </c>
      <c r="S657" s="40" t="s">
        <v>56</v>
      </c>
      <c r="T657" s="39" t="s">
        <v>56</v>
      </c>
      <c r="U657" s="28" t="s">
        <v>56</v>
      </c>
      <c r="V657" s="28" t="s">
        <v>56</v>
      </c>
      <c r="W657" s="28" t="s">
        <v>50</v>
      </c>
      <c r="X657" s="40" t="s">
        <v>56</v>
      </c>
    </row>
    <row r="658" spans="1:24" ht="64">
      <c r="A658" s="214" t="s">
        <v>3751</v>
      </c>
      <c r="B658" s="28" t="s">
        <v>47</v>
      </c>
      <c r="C658" s="49" t="s">
        <v>1227</v>
      </c>
      <c r="D658" s="42" t="s">
        <v>1228</v>
      </c>
      <c r="E658" s="28" t="s">
        <v>50</v>
      </c>
      <c r="F658" s="28" t="s">
        <v>50</v>
      </c>
      <c r="G658" s="28" t="s">
        <v>50</v>
      </c>
      <c r="H658" s="40" t="s">
        <v>50</v>
      </c>
      <c r="I658" s="28" t="s">
        <v>74</v>
      </c>
      <c r="J658" s="28" t="s">
        <v>981</v>
      </c>
      <c r="K658" s="43" t="s">
        <v>982</v>
      </c>
      <c r="L658" s="44" t="s">
        <v>240</v>
      </c>
      <c r="M658" s="39" t="s">
        <v>55</v>
      </c>
      <c r="N658" s="28" t="s">
        <v>55</v>
      </c>
      <c r="O658" s="40" t="s">
        <v>55</v>
      </c>
      <c r="P658" s="39" t="s">
        <v>50</v>
      </c>
      <c r="Q658" s="28" t="s">
        <v>56</v>
      </c>
      <c r="R658" s="28" t="s">
        <v>56</v>
      </c>
      <c r="S658" s="40" t="s">
        <v>56</v>
      </c>
      <c r="T658" s="39" t="s">
        <v>56</v>
      </c>
      <c r="U658" s="28" t="s">
        <v>56</v>
      </c>
      <c r="V658" s="28" t="s">
        <v>50</v>
      </c>
      <c r="W658" s="28" t="s">
        <v>56</v>
      </c>
      <c r="X658" s="40" t="s">
        <v>56</v>
      </c>
    </row>
    <row r="659" spans="1:24" ht="64">
      <c r="A659" s="214" t="s">
        <v>3751</v>
      </c>
      <c r="B659" s="28" t="s">
        <v>47</v>
      </c>
      <c r="C659" s="49" t="s">
        <v>1227</v>
      </c>
      <c r="D659" s="42" t="s">
        <v>1228</v>
      </c>
      <c r="E659" s="28" t="s">
        <v>50</v>
      </c>
      <c r="F659" s="28" t="s">
        <v>50</v>
      </c>
      <c r="G659" s="28" t="s">
        <v>50</v>
      </c>
      <c r="H659" s="40" t="s">
        <v>50</v>
      </c>
      <c r="I659" s="28" t="s">
        <v>117</v>
      </c>
      <c r="J659" s="28" t="s">
        <v>1189</v>
      </c>
      <c r="K659" s="43" t="s">
        <v>1190</v>
      </c>
      <c r="L659" s="44" t="s">
        <v>231</v>
      </c>
      <c r="M659" s="39" t="s">
        <v>84</v>
      </c>
      <c r="N659" s="28" t="s">
        <v>84</v>
      </c>
      <c r="O659" s="40" t="s">
        <v>84</v>
      </c>
      <c r="P659" s="39" t="s">
        <v>50</v>
      </c>
      <c r="Q659" s="28" t="s">
        <v>56</v>
      </c>
      <c r="R659" s="28" t="s">
        <v>50</v>
      </c>
      <c r="S659" s="40" t="s">
        <v>56</v>
      </c>
      <c r="T659" s="39" t="s">
        <v>50</v>
      </c>
      <c r="U659" s="28" t="s">
        <v>50</v>
      </c>
      <c r="V659" s="28" t="s">
        <v>50</v>
      </c>
      <c r="W659" s="28" t="s">
        <v>50</v>
      </c>
      <c r="X659" s="40" t="s">
        <v>56</v>
      </c>
    </row>
    <row r="660" spans="1:24" ht="80">
      <c r="A660" s="214" t="s">
        <v>3751</v>
      </c>
      <c r="B660" s="28" t="s">
        <v>47</v>
      </c>
      <c r="C660" s="49" t="s">
        <v>1227</v>
      </c>
      <c r="D660" s="42" t="s">
        <v>1228</v>
      </c>
      <c r="E660" s="28" t="s">
        <v>50</v>
      </c>
      <c r="F660" s="28" t="s">
        <v>50</v>
      </c>
      <c r="G660" s="28" t="s">
        <v>50</v>
      </c>
      <c r="H660" s="40" t="s">
        <v>50</v>
      </c>
      <c r="I660" s="28" t="s">
        <v>51</v>
      </c>
      <c r="J660" s="28" t="s">
        <v>1182</v>
      </c>
      <c r="K660" s="43" t="s">
        <v>1183</v>
      </c>
      <c r="L660" s="44" t="s">
        <v>350</v>
      </c>
      <c r="M660" s="39" t="s">
        <v>55</v>
      </c>
      <c r="N660" s="28" t="s">
        <v>55</v>
      </c>
      <c r="O660" s="40" t="s">
        <v>55</v>
      </c>
      <c r="P660" s="39" t="s">
        <v>50</v>
      </c>
      <c r="Q660" s="28" t="s">
        <v>56</v>
      </c>
      <c r="R660" s="28" t="s">
        <v>56</v>
      </c>
      <c r="S660" s="40" t="s">
        <v>56</v>
      </c>
      <c r="T660" s="39" t="s">
        <v>50</v>
      </c>
      <c r="U660" s="28" t="s">
        <v>50</v>
      </c>
      <c r="V660" s="28" t="s">
        <v>50</v>
      </c>
      <c r="W660" s="28" t="s">
        <v>50</v>
      </c>
      <c r="X660" s="40" t="s">
        <v>56</v>
      </c>
    </row>
    <row r="661" spans="1:24" ht="48">
      <c r="A661" s="214" t="s">
        <v>1174</v>
      </c>
      <c r="B661" s="28" t="s">
        <v>40</v>
      </c>
      <c r="C661" s="49" t="s">
        <v>1230</v>
      </c>
      <c r="D661" s="36" t="s">
        <v>1231</v>
      </c>
      <c r="E661" s="28" t="s">
        <v>38</v>
      </c>
      <c r="F661" s="28" t="s">
        <v>38</v>
      </c>
      <c r="G661" s="28" t="s">
        <v>38</v>
      </c>
      <c r="H661" s="40" t="s">
        <v>38</v>
      </c>
      <c r="I661" s="28" t="s">
        <v>38</v>
      </c>
      <c r="J661" s="28" t="s">
        <v>38</v>
      </c>
      <c r="K661" s="37" t="s">
        <v>38</v>
      </c>
      <c r="L661" s="38" t="s">
        <v>38</v>
      </c>
      <c r="M661" s="39" t="s">
        <v>38</v>
      </c>
      <c r="N661" s="28" t="s">
        <v>38</v>
      </c>
      <c r="O661" s="40" t="s">
        <v>38</v>
      </c>
      <c r="P661" s="39" t="s">
        <v>38</v>
      </c>
      <c r="Q661" s="28" t="s">
        <v>38</v>
      </c>
      <c r="R661" s="28" t="s">
        <v>38</v>
      </c>
      <c r="S661" s="40" t="s">
        <v>38</v>
      </c>
      <c r="T661" s="39" t="s">
        <v>38</v>
      </c>
      <c r="U661" s="28" t="s">
        <v>38</v>
      </c>
      <c r="V661" s="28" t="s">
        <v>38</v>
      </c>
      <c r="W661" s="28" t="s">
        <v>38</v>
      </c>
      <c r="X661" s="40" t="s">
        <v>38</v>
      </c>
    </row>
    <row r="662" spans="1:24" ht="32">
      <c r="A662" s="214" t="s">
        <v>1177</v>
      </c>
      <c r="B662" s="28" t="s">
        <v>43</v>
      </c>
      <c r="C662" s="49" t="s">
        <v>1233</v>
      </c>
      <c r="D662" s="41" t="s">
        <v>1234</v>
      </c>
      <c r="E662" s="28" t="s">
        <v>38</v>
      </c>
      <c r="F662" s="28" t="s">
        <v>38</v>
      </c>
      <c r="G662" s="28" t="s">
        <v>38</v>
      </c>
      <c r="H662" s="40" t="s">
        <v>38</v>
      </c>
      <c r="I662" s="28" t="s">
        <v>38</v>
      </c>
      <c r="J662" s="28" t="s">
        <v>38</v>
      </c>
      <c r="K662" s="37" t="s">
        <v>38</v>
      </c>
      <c r="L662" s="38" t="s">
        <v>38</v>
      </c>
      <c r="M662" s="39" t="s">
        <v>38</v>
      </c>
      <c r="N662" s="28" t="s">
        <v>38</v>
      </c>
      <c r="O662" s="40" t="s">
        <v>38</v>
      </c>
      <c r="P662" s="39" t="s">
        <v>38</v>
      </c>
      <c r="Q662" s="28" t="s">
        <v>38</v>
      </c>
      <c r="R662" s="28" t="s">
        <v>38</v>
      </c>
      <c r="S662" s="40" t="s">
        <v>38</v>
      </c>
      <c r="T662" s="39" t="s">
        <v>38</v>
      </c>
      <c r="U662" s="28" t="s">
        <v>38</v>
      </c>
      <c r="V662" s="28" t="s">
        <v>38</v>
      </c>
      <c r="W662" s="28" t="s">
        <v>38</v>
      </c>
      <c r="X662" s="40" t="s">
        <v>38</v>
      </c>
    </row>
    <row r="663" spans="1:24" ht="128">
      <c r="A663" s="214" t="s">
        <v>3752</v>
      </c>
      <c r="B663" s="28" t="s">
        <v>47</v>
      </c>
      <c r="C663" s="49" t="s">
        <v>1235</v>
      </c>
      <c r="D663" s="42" t="s">
        <v>1236</v>
      </c>
      <c r="E663" s="28" t="s">
        <v>50</v>
      </c>
      <c r="F663" s="28" t="s">
        <v>50</v>
      </c>
      <c r="G663" s="28" t="s">
        <v>50</v>
      </c>
      <c r="H663" s="40" t="s">
        <v>50</v>
      </c>
      <c r="I663" s="28" t="s">
        <v>74</v>
      </c>
      <c r="J663" s="28" t="s">
        <v>1205</v>
      </c>
      <c r="K663" s="43" t="s">
        <v>1206</v>
      </c>
      <c r="L663" s="44" t="s">
        <v>350</v>
      </c>
      <c r="M663" s="39" t="s">
        <v>55</v>
      </c>
      <c r="N663" s="28" t="s">
        <v>55</v>
      </c>
      <c r="O663" s="40" t="s">
        <v>55</v>
      </c>
      <c r="P663" s="39" t="s">
        <v>50</v>
      </c>
      <c r="Q663" s="28" t="s">
        <v>56</v>
      </c>
      <c r="R663" s="28" t="s">
        <v>56</v>
      </c>
      <c r="S663" s="40" t="s">
        <v>56</v>
      </c>
      <c r="T663" s="39" t="s">
        <v>56</v>
      </c>
      <c r="U663" s="28" t="s">
        <v>56</v>
      </c>
      <c r="V663" s="28" t="s">
        <v>56</v>
      </c>
      <c r="W663" s="28" t="s">
        <v>50</v>
      </c>
      <c r="X663" s="40" t="s">
        <v>56</v>
      </c>
    </row>
    <row r="664" spans="1:24" ht="128">
      <c r="A664" s="214" t="s">
        <v>3752</v>
      </c>
      <c r="B664" s="28" t="s">
        <v>47</v>
      </c>
      <c r="C664" s="49" t="s">
        <v>1235</v>
      </c>
      <c r="D664" s="42" t="s">
        <v>1236</v>
      </c>
      <c r="E664" s="28" t="s">
        <v>50</v>
      </c>
      <c r="F664" s="28" t="s">
        <v>50</v>
      </c>
      <c r="G664" s="28" t="s">
        <v>50</v>
      </c>
      <c r="H664" s="40" t="s">
        <v>50</v>
      </c>
      <c r="I664" s="28" t="s">
        <v>117</v>
      </c>
      <c r="J664" s="28" t="s">
        <v>736</v>
      </c>
      <c r="K664" s="43" t="s">
        <v>737</v>
      </c>
      <c r="L664" s="44" t="s">
        <v>196</v>
      </c>
      <c r="M664" s="39" t="s">
        <v>55</v>
      </c>
      <c r="N664" s="28" t="s">
        <v>55</v>
      </c>
      <c r="O664" s="40" t="s">
        <v>55</v>
      </c>
      <c r="P664" s="39" t="s">
        <v>50</v>
      </c>
      <c r="Q664" s="28" t="s">
        <v>50</v>
      </c>
      <c r="R664" s="28" t="s">
        <v>56</v>
      </c>
      <c r="S664" s="40" t="s">
        <v>56</v>
      </c>
      <c r="T664" s="39" t="s">
        <v>56</v>
      </c>
      <c r="U664" s="28" t="s">
        <v>56</v>
      </c>
      <c r="V664" s="28" t="s">
        <v>50</v>
      </c>
      <c r="W664" s="28" t="s">
        <v>50</v>
      </c>
      <c r="X664" s="40" t="s">
        <v>56</v>
      </c>
    </row>
    <row r="665" spans="1:24" ht="128">
      <c r="A665" s="214" t="s">
        <v>3752</v>
      </c>
      <c r="B665" s="28" t="s">
        <v>47</v>
      </c>
      <c r="C665" s="49" t="s">
        <v>1235</v>
      </c>
      <c r="D665" s="42" t="s">
        <v>1236</v>
      </c>
      <c r="E665" s="28" t="s">
        <v>50</v>
      </c>
      <c r="F665" s="28" t="s">
        <v>50</v>
      </c>
      <c r="G665" s="28" t="s">
        <v>50</v>
      </c>
      <c r="H665" s="40" t="s">
        <v>50</v>
      </c>
      <c r="I665" s="28" t="s">
        <v>117</v>
      </c>
      <c r="J665" s="28" t="s">
        <v>1237</v>
      </c>
      <c r="K665" s="43" t="s">
        <v>1238</v>
      </c>
      <c r="L665" s="44" t="s">
        <v>196</v>
      </c>
      <c r="M665" s="39" t="s">
        <v>55</v>
      </c>
      <c r="N665" s="28" t="s">
        <v>55</v>
      </c>
      <c r="O665" s="40" t="s">
        <v>55</v>
      </c>
      <c r="P665" s="39" t="s">
        <v>50</v>
      </c>
      <c r="Q665" s="28" t="s">
        <v>50</v>
      </c>
      <c r="R665" s="28" t="s">
        <v>56</v>
      </c>
      <c r="S665" s="40" t="s">
        <v>56</v>
      </c>
      <c r="T665" s="39" t="s">
        <v>50</v>
      </c>
      <c r="U665" s="28" t="s">
        <v>50</v>
      </c>
      <c r="V665" s="28" t="s">
        <v>50</v>
      </c>
      <c r="W665" s="28" t="s">
        <v>50</v>
      </c>
      <c r="X665" s="40" t="s">
        <v>56</v>
      </c>
    </row>
    <row r="666" spans="1:24" ht="80">
      <c r="A666" s="214" t="s">
        <v>3753</v>
      </c>
      <c r="B666" s="28" t="s">
        <v>47</v>
      </c>
      <c r="C666" s="49" t="s">
        <v>1239</v>
      </c>
      <c r="D666" s="42" t="s">
        <v>1240</v>
      </c>
      <c r="E666" s="28" t="s">
        <v>50</v>
      </c>
      <c r="F666" s="28" t="s">
        <v>50</v>
      </c>
      <c r="G666" s="28" t="s">
        <v>50</v>
      </c>
      <c r="H666" s="40" t="s">
        <v>50</v>
      </c>
      <c r="I666" s="28" t="s">
        <v>117</v>
      </c>
      <c r="J666" s="28" t="s">
        <v>1205</v>
      </c>
      <c r="K666" s="43" t="s">
        <v>1206</v>
      </c>
      <c r="L666" s="44" t="s">
        <v>350</v>
      </c>
      <c r="M666" s="39" t="s">
        <v>55</v>
      </c>
      <c r="N666" s="28" t="s">
        <v>55</v>
      </c>
      <c r="O666" s="40" t="s">
        <v>55</v>
      </c>
      <c r="P666" s="39" t="s">
        <v>50</v>
      </c>
      <c r="Q666" s="28" t="s">
        <v>56</v>
      </c>
      <c r="R666" s="28" t="s">
        <v>56</v>
      </c>
      <c r="S666" s="40" t="s">
        <v>56</v>
      </c>
      <c r="T666" s="39" t="s">
        <v>56</v>
      </c>
      <c r="U666" s="28" t="s">
        <v>56</v>
      </c>
      <c r="V666" s="28" t="s">
        <v>56</v>
      </c>
      <c r="W666" s="28" t="s">
        <v>50</v>
      </c>
      <c r="X666" s="40" t="s">
        <v>56</v>
      </c>
    </row>
    <row r="667" spans="1:24" ht="80">
      <c r="A667" s="214" t="s">
        <v>3753</v>
      </c>
      <c r="B667" s="28" t="s">
        <v>47</v>
      </c>
      <c r="C667" s="49" t="s">
        <v>1239</v>
      </c>
      <c r="D667" s="42" t="s">
        <v>1240</v>
      </c>
      <c r="E667" s="28" t="s">
        <v>50</v>
      </c>
      <c r="F667" s="28" t="s">
        <v>50</v>
      </c>
      <c r="G667" s="28" t="s">
        <v>50</v>
      </c>
      <c r="H667" s="40" t="s">
        <v>50</v>
      </c>
      <c r="I667" s="28" t="s">
        <v>51</v>
      </c>
      <c r="J667" s="28" t="s">
        <v>656</v>
      </c>
      <c r="K667" s="43" t="s">
        <v>657</v>
      </c>
      <c r="L667" s="44" t="s">
        <v>353</v>
      </c>
      <c r="M667" s="39" t="s">
        <v>55</v>
      </c>
      <c r="N667" s="28" t="s">
        <v>55</v>
      </c>
      <c r="O667" s="40" t="s">
        <v>55</v>
      </c>
      <c r="P667" s="39" t="s">
        <v>50</v>
      </c>
      <c r="Q667" s="28" t="s">
        <v>50</v>
      </c>
      <c r="R667" s="28" t="s">
        <v>56</v>
      </c>
      <c r="S667" s="40" t="s">
        <v>56</v>
      </c>
      <c r="T667" s="39" t="s">
        <v>50</v>
      </c>
      <c r="U667" s="28" t="s">
        <v>50</v>
      </c>
      <c r="V667" s="28" t="s">
        <v>50</v>
      </c>
      <c r="W667" s="28" t="s">
        <v>50</v>
      </c>
      <c r="X667" s="40" t="s">
        <v>56</v>
      </c>
    </row>
    <row r="668" spans="1:24" ht="80">
      <c r="A668" s="214" t="s">
        <v>3753</v>
      </c>
      <c r="B668" s="28" t="s">
        <v>47</v>
      </c>
      <c r="C668" s="49" t="s">
        <v>1239</v>
      </c>
      <c r="D668" s="42" t="s">
        <v>1240</v>
      </c>
      <c r="E668" s="28" t="s">
        <v>50</v>
      </c>
      <c r="F668" s="28" t="s">
        <v>50</v>
      </c>
      <c r="G668" s="28" t="s">
        <v>50</v>
      </c>
      <c r="H668" s="40" t="s">
        <v>50</v>
      </c>
      <c r="I668" s="28" t="s">
        <v>117</v>
      </c>
      <c r="J668" s="28" t="s">
        <v>1182</v>
      </c>
      <c r="K668" s="43" t="s">
        <v>1183</v>
      </c>
      <c r="L668" s="44" t="s">
        <v>350</v>
      </c>
      <c r="M668" s="39" t="s">
        <v>55</v>
      </c>
      <c r="N668" s="28" t="s">
        <v>55</v>
      </c>
      <c r="O668" s="40" t="s">
        <v>55</v>
      </c>
      <c r="P668" s="39" t="s">
        <v>50</v>
      </c>
      <c r="Q668" s="28" t="s">
        <v>56</v>
      </c>
      <c r="R668" s="28" t="s">
        <v>56</v>
      </c>
      <c r="S668" s="40" t="s">
        <v>56</v>
      </c>
      <c r="T668" s="39" t="s">
        <v>50</v>
      </c>
      <c r="U668" s="28" t="s">
        <v>50</v>
      </c>
      <c r="V668" s="28" t="s">
        <v>50</v>
      </c>
      <c r="W668" s="28" t="s">
        <v>50</v>
      </c>
      <c r="X668" s="40" t="s">
        <v>56</v>
      </c>
    </row>
    <row r="669" spans="1:24" ht="16">
      <c r="A669" s="214" t="s">
        <v>1195</v>
      </c>
      <c r="B669" s="28" t="s">
        <v>43</v>
      </c>
      <c r="C669" s="49" t="s">
        <v>1242</v>
      </c>
      <c r="D669" s="41" t="s">
        <v>1243</v>
      </c>
      <c r="E669" s="28" t="s">
        <v>38</v>
      </c>
      <c r="F669" s="28" t="s">
        <v>38</v>
      </c>
      <c r="G669" s="28" t="s">
        <v>38</v>
      </c>
      <c r="H669" s="40" t="s">
        <v>38</v>
      </c>
      <c r="I669" s="28" t="s">
        <v>38</v>
      </c>
      <c r="J669" s="28" t="s">
        <v>38</v>
      </c>
      <c r="K669" s="37" t="s">
        <v>38</v>
      </c>
      <c r="L669" s="38" t="s">
        <v>38</v>
      </c>
      <c r="M669" s="39" t="s">
        <v>38</v>
      </c>
      <c r="N669" s="28" t="s">
        <v>38</v>
      </c>
      <c r="O669" s="40" t="s">
        <v>38</v>
      </c>
      <c r="P669" s="39" t="s">
        <v>38</v>
      </c>
      <c r="Q669" s="28" t="s">
        <v>38</v>
      </c>
      <c r="R669" s="28" t="s">
        <v>38</v>
      </c>
      <c r="S669" s="40" t="s">
        <v>38</v>
      </c>
      <c r="T669" s="39" t="s">
        <v>38</v>
      </c>
      <c r="U669" s="28" t="s">
        <v>38</v>
      </c>
      <c r="V669" s="28" t="s">
        <v>38</v>
      </c>
      <c r="W669" s="28" t="s">
        <v>38</v>
      </c>
      <c r="X669" s="40" t="s">
        <v>38</v>
      </c>
    </row>
    <row r="670" spans="1:24" ht="112">
      <c r="A670" s="214" t="s">
        <v>3754</v>
      </c>
      <c r="B670" s="28" t="s">
        <v>47</v>
      </c>
      <c r="C670" s="49" t="s">
        <v>1244</v>
      </c>
      <c r="D670" s="42" t="s">
        <v>1245</v>
      </c>
      <c r="E670" s="28" t="s">
        <v>50</v>
      </c>
      <c r="F670" s="28" t="s">
        <v>50</v>
      </c>
      <c r="G670" s="28" t="s">
        <v>50</v>
      </c>
      <c r="H670" s="40" t="s">
        <v>50</v>
      </c>
      <c r="I670" s="28" t="s">
        <v>117</v>
      </c>
      <c r="J670" s="28" t="s">
        <v>1205</v>
      </c>
      <c r="K670" s="43" t="s">
        <v>1206</v>
      </c>
      <c r="L670" s="44" t="s">
        <v>350</v>
      </c>
      <c r="M670" s="39" t="s">
        <v>55</v>
      </c>
      <c r="N670" s="28" t="s">
        <v>55</v>
      </c>
      <c r="O670" s="40" t="s">
        <v>55</v>
      </c>
      <c r="P670" s="39" t="s">
        <v>50</v>
      </c>
      <c r="Q670" s="28" t="s">
        <v>56</v>
      </c>
      <c r="R670" s="28" t="s">
        <v>56</v>
      </c>
      <c r="S670" s="40" t="s">
        <v>56</v>
      </c>
      <c r="T670" s="39" t="s">
        <v>56</v>
      </c>
      <c r="U670" s="28" t="s">
        <v>56</v>
      </c>
      <c r="V670" s="28" t="s">
        <v>56</v>
      </c>
      <c r="W670" s="28" t="s">
        <v>50</v>
      </c>
      <c r="X670" s="40" t="s">
        <v>56</v>
      </c>
    </row>
    <row r="671" spans="1:24" ht="112">
      <c r="A671" s="214" t="s">
        <v>3754</v>
      </c>
      <c r="B671" s="28" t="s">
        <v>47</v>
      </c>
      <c r="C671" s="49" t="s">
        <v>1244</v>
      </c>
      <c r="D671" s="42" t="s">
        <v>1245</v>
      </c>
      <c r="E671" s="28" t="s">
        <v>50</v>
      </c>
      <c r="F671" s="28" t="s">
        <v>50</v>
      </c>
      <c r="G671" s="28" t="s">
        <v>50</v>
      </c>
      <c r="H671" s="40" t="s">
        <v>50</v>
      </c>
      <c r="I671" s="28" t="s">
        <v>80</v>
      </c>
      <c r="J671" s="28" t="s">
        <v>1182</v>
      </c>
      <c r="K671" s="43" t="s">
        <v>1183</v>
      </c>
      <c r="L671" s="44" t="s">
        <v>350</v>
      </c>
      <c r="M671" s="39" t="s">
        <v>55</v>
      </c>
      <c r="N671" s="28" t="s">
        <v>55</v>
      </c>
      <c r="O671" s="40" t="s">
        <v>55</v>
      </c>
      <c r="P671" s="39" t="s">
        <v>50</v>
      </c>
      <c r="Q671" s="28" t="s">
        <v>56</v>
      </c>
      <c r="R671" s="28" t="s">
        <v>56</v>
      </c>
      <c r="S671" s="40" t="s">
        <v>56</v>
      </c>
      <c r="T671" s="39" t="s">
        <v>50</v>
      </c>
      <c r="U671" s="28" t="s">
        <v>50</v>
      </c>
      <c r="V671" s="28" t="s">
        <v>50</v>
      </c>
      <c r="W671" s="28" t="s">
        <v>50</v>
      </c>
      <c r="X671" s="40" t="s">
        <v>56</v>
      </c>
    </row>
    <row r="672" spans="1:24" ht="96">
      <c r="A672" s="214" t="s">
        <v>3755</v>
      </c>
      <c r="B672" s="28" t="s">
        <v>47</v>
      </c>
      <c r="C672" s="49" t="s">
        <v>1246</v>
      </c>
      <c r="D672" s="42" t="s">
        <v>1247</v>
      </c>
      <c r="E672" s="28" t="s">
        <v>50</v>
      </c>
      <c r="F672" s="28" t="s">
        <v>50</v>
      </c>
      <c r="G672" s="28" t="s">
        <v>50</v>
      </c>
      <c r="H672" s="40" t="s">
        <v>50</v>
      </c>
      <c r="I672" s="28" t="s">
        <v>117</v>
      </c>
      <c r="J672" s="28" t="s">
        <v>1205</v>
      </c>
      <c r="K672" s="43" t="s">
        <v>1206</v>
      </c>
      <c r="L672" s="44" t="s">
        <v>350</v>
      </c>
      <c r="M672" s="39" t="s">
        <v>55</v>
      </c>
      <c r="N672" s="28" t="s">
        <v>55</v>
      </c>
      <c r="O672" s="40" t="s">
        <v>55</v>
      </c>
      <c r="P672" s="39" t="s">
        <v>50</v>
      </c>
      <c r="Q672" s="28" t="s">
        <v>56</v>
      </c>
      <c r="R672" s="28" t="s">
        <v>56</v>
      </c>
      <c r="S672" s="40" t="s">
        <v>56</v>
      </c>
      <c r="T672" s="39" t="s">
        <v>56</v>
      </c>
      <c r="U672" s="28" t="s">
        <v>56</v>
      </c>
      <c r="V672" s="28" t="s">
        <v>56</v>
      </c>
      <c r="W672" s="28" t="s">
        <v>50</v>
      </c>
      <c r="X672" s="40" t="s">
        <v>56</v>
      </c>
    </row>
    <row r="673" spans="1:24" ht="96">
      <c r="A673" s="214" t="s">
        <v>3755</v>
      </c>
      <c r="B673" s="28" t="s">
        <v>47</v>
      </c>
      <c r="C673" s="49" t="s">
        <v>1246</v>
      </c>
      <c r="D673" s="42" t="s">
        <v>1247</v>
      </c>
      <c r="E673" s="28" t="s">
        <v>50</v>
      </c>
      <c r="F673" s="28" t="s">
        <v>50</v>
      </c>
      <c r="G673" s="28" t="s">
        <v>50</v>
      </c>
      <c r="H673" s="40" t="s">
        <v>50</v>
      </c>
      <c r="I673" s="28" t="s">
        <v>74</v>
      </c>
      <c r="J673" s="28" t="s">
        <v>1182</v>
      </c>
      <c r="K673" s="43" t="s">
        <v>1183</v>
      </c>
      <c r="L673" s="44" t="s">
        <v>350</v>
      </c>
      <c r="M673" s="39" t="s">
        <v>55</v>
      </c>
      <c r="N673" s="28" t="s">
        <v>55</v>
      </c>
      <c r="O673" s="40" t="s">
        <v>55</v>
      </c>
      <c r="P673" s="39" t="s">
        <v>50</v>
      </c>
      <c r="Q673" s="28" t="s">
        <v>56</v>
      </c>
      <c r="R673" s="28" t="s">
        <v>56</v>
      </c>
      <c r="S673" s="40" t="s">
        <v>56</v>
      </c>
      <c r="T673" s="39" t="s">
        <v>50</v>
      </c>
      <c r="U673" s="28" t="s">
        <v>50</v>
      </c>
      <c r="V673" s="28" t="s">
        <v>50</v>
      </c>
      <c r="W673" s="28" t="s">
        <v>50</v>
      </c>
      <c r="X673" s="40" t="s">
        <v>56</v>
      </c>
    </row>
    <row r="674" spans="1:24" ht="32">
      <c r="A674" s="214" t="s">
        <v>1200</v>
      </c>
      <c r="B674" s="28" t="s">
        <v>43</v>
      </c>
      <c r="C674" s="49" t="s">
        <v>1249</v>
      </c>
      <c r="D674" s="41" t="s">
        <v>3756</v>
      </c>
      <c r="E674" s="28" t="s">
        <v>38</v>
      </c>
      <c r="F674" s="28" t="s">
        <v>38</v>
      </c>
      <c r="G674" s="28" t="s">
        <v>38</v>
      </c>
      <c r="H674" s="40" t="s">
        <v>38</v>
      </c>
      <c r="I674" s="28" t="s">
        <v>38</v>
      </c>
      <c r="J674" s="28" t="s">
        <v>38</v>
      </c>
      <c r="K674" s="37" t="s">
        <v>38</v>
      </c>
      <c r="L674" s="38" t="s">
        <v>38</v>
      </c>
      <c r="M674" s="39" t="s">
        <v>38</v>
      </c>
      <c r="N674" s="28" t="s">
        <v>38</v>
      </c>
      <c r="O674" s="40" t="s">
        <v>38</v>
      </c>
      <c r="P674" s="39" t="s">
        <v>38</v>
      </c>
      <c r="Q674" s="28" t="s">
        <v>38</v>
      </c>
      <c r="R674" s="28" t="s">
        <v>38</v>
      </c>
      <c r="S674" s="40" t="s">
        <v>38</v>
      </c>
      <c r="T674" s="39" t="s">
        <v>38</v>
      </c>
      <c r="U674" s="28" t="s">
        <v>38</v>
      </c>
      <c r="V674" s="28" t="s">
        <v>38</v>
      </c>
      <c r="W674" s="28" t="s">
        <v>38</v>
      </c>
      <c r="X674" s="40" t="s">
        <v>38</v>
      </c>
    </row>
    <row r="675" spans="1:24" ht="80">
      <c r="A675" s="214" t="s">
        <v>3757</v>
      </c>
      <c r="B675" s="28" t="s">
        <v>47</v>
      </c>
      <c r="C675" s="49" t="s">
        <v>1250</v>
      </c>
      <c r="D675" s="42" t="s">
        <v>1251</v>
      </c>
      <c r="E675" s="28" t="s">
        <v>50</v>
      </c>
      <c r="F675" s="28" t="s">
        <v>50</v>
      </c>
      <c r="G675" s="28" t="s">
        <v>50</v>
      </c>
      <c r="H675" s="40" t="s">
        <v>50</v>
      </c>
      <c r="I675" s="28" t="s">
        <v>80</v>
      </c>
      <c r="J675" s="28" t="s">
        <v>1237</v>
      </c>
      <c r="K675" s="43" t="s">
        <v>1238</v>
      </c>
      <c r="L675" s="44" t="s">
        <v>196</v>
      </c>
      <c r="M675" s="39" t="s">
        <v>55</v>
      </c>
      <c r="N675" s="28" t="s">
        <v>55</v>
      </c>
      <c r="O675" s="40" t="s">
        <v>55</v>
      </c>
      <c r="P675" s="39" t="s">
        <v>50</v>
      </c>
      <c r="Q675" s="28" t="s">
        <v>50</v>
      </c>
      <c r="R675" s="28" t="s">
        <v>56</v>
      </c>
      <c r="S675" s="40" t="s">
        <v>56</v>
      </c>
      <c r="T675" s="39" t="s">
        <v>50</v>
      </c>
      <c r="U675" s="28" t="s">
        <v>50</v>
      </c>
      <c r="V675" s="28" t="s">
        <v>50</v>
      </c>
      <c r="W675" s="28" t="s">
        <v>50</v>
      </c>
      <c r="X675" s="40" t="s">
        <v>56</v>
      </c>
    </row>
    <row r="676" spans="1:24" ht="32">
      <c r="A676" s="214" t="s">
        <v>1211</v>
      </c>
      <c r="B676" s="28" t="s">
        <v>43</v>
      </c>
      <c r="C676" s="49" t="s">
        <v>1253</v>
      </c>
      <c r="D676" s="41" t="s">
        <v>1254</v>
      </c>
      <c r="E676" s="28" t="s">
        <v>38</v>
      </c>
      <c r="F676" s="28" t="s">
        <v>38</v>
      </c>
      <c r="G676" s="28" t="s">
        <v>38</v>
      </c>
      <c r="H676" s="40" t="s">
        <v>38</v>
      </c>
      <c r="I676" s="28" t="s">
        <v>38</v>
      </c>
      <c r="J676" s="28" t="s">
        <v>38</v>
      </c>
      <c r="K676" s="37" t="s">
        <v>38</v>
      </c>
      <c r="L676" s="38" t="s">
        <v>38</v>
      </c>
      <c r="M676" s="39" t="s">
        <v>38</v>
      </c>
      <c r="N676" s="28" t="s">
        <v>38</v>
      </c>
      <c r="O676" s="40" t="s">
        <v>38</v>
      </c>
      <c r="P676" s="39" t="s">
        <v>38</v>
      </c>
      <c r="Q676" s="28" t="s">
        <v>38</v>
      </c>
      <c r="R676" s="28" t="s">
        <v>38</v>
      </c>
      <c r="S676" s="40" t="s">
        <v>38</v>
      </c>
      <c r="T676" s="39" t="s">
        <v>38</v>
      </c>
      <c r="U676" s="28" t="s">
        <v>38</v>
      </c>
      <c r="V676" s="28" t="s">
        <v>38</v>
      </c>
      <c r="W676" s="28" t="s">
        <v>38</v>
      </c>
      <c r="X676" s="40" t="s">
        <v>38</v>
      </c>
    </row>
    <row r="677" spans="1:24" ht="80">
      <c r="A677" s="214" t="s">
        <v>3758</v>
      </c>
      <c r="B677" s="28" t="s">
        <v>47</v>
      </c>
      <c r="C677" s="49" t="s">
        <v>1255</v>
      </c>
      <c r="D677" s="42" t="s">
        <v>1256</v>
      </c>
      <c r="E677" s="28" t="s">
        <v>50</v>
      </c>
      <c r="F677" s="28" t="s">
        <v>50</v>
      </c>
      <c r="G677" s="28" t="s">
        <v>50</v>
      </c>
      <c r="H677" s="40" t="s">
        <v>50</v>
      </c>
      <c r="I677" s="28" t="s">
        <v>117</v>
      </c>
      <c r="J677" s="28" t="s">
        <v>1205</v>
      </c>
      <c r="K677" s="43" t="s">
        <v>1206</v>
      </c>
      <c r="L677" s="44" t="s">
        <v>350</v>
      </c>
      <c r="M677" s="39" t="s">
        <v>55</v>
      </c>
      <c r="N677" s="28" t="s">
        <v>55</v>
      </c>
      <c r="O677" s="40" t="s">
        <v>55</v>
      </c>
      <c r="P677" s="39" t="s">
        <v>50</v>
      </c>
      <c r="Q677" s="28" t="s">
        <v>56</v>
      </c>
      <c r="R677" s="28" t="s">
        <v>56</v>
      </c>
      <c r="S677" s="40" t="s">
        <v>56</v>
      </c>
      <c r="T677" s="39" t="s">
        <v>56</v>
      </c>
      <c r="U677" s="28" t="s">
        <v>56</v>
      </c>
      <c r="V677" s="28" t="s">
        <v>56</v>
      </c>
      <c r="W677" s="28" t="s">
        <v>50</v>
      </c>
      <c r="X677" s="40" t="s">
        <v>56</v>
      </c>
    </row>
    <row r="678" spans="1:24" ht="80">
      <c r="A678" s="214" t="s">
        <v>3758</v>
      </c>
      <c r="B678" s="28" t="s">
        <v>47</v>
      </c>
      <c r="C678" s="49" t="s">
        <v>1255</v>
      </c>
      <c r="D678" s="42" t="s">
        <v>1256</v>
      </c>
      <c r="E678" s="28" t="s">
        <v>50</v>
      </c>
      <c r="F678" s="28" t="s">
        <v>50</v>
      </c>
      <c r="G678" s="28" t="s">
        <v>50</v>
      </c>
      <c r="H678" s="40" t="s">
        <v>50</v>
      </c>
      <c r="I678" s="28" t="s">
        <v>117</v>
      </c>
      <c r="J678" s="28" t="s">
        <v>1237</v>
      </c>
      <c r="K678" s="43" t="s">
        <v>1238</v>
      </c>
      <c r="L678" s="44" t="s">
        <v>196</v>
      </c>
      <c r="M678" s="39" t="s">
        <v>55</v>
      </c>
      <c r="N678" s="28" t="s">
        <v>55</v>
      </c>
      <c r="O678" s="40" t="s">
        <v>55</v>
      </c>
      <c r="P678" s="39" t="s">
        <v>50</v>
      </c>
      <c r="Q678" s="28" t="s">
        <v>50</v>
      </c>
      <c r="R678" s="28" t="s">
        <v>56</v>
      </c>
      <c r="S678" s="40" t="s">
        <v>56</v>
      </c>
      <c r="T678" s="39" t="s">
        <v>50</v>
      </c>
      <c r="U678" s="28" t="s">
        <v>50</v>
      </c>
      <c r="V678" s="28" t="s">
        <v>50</v>
      </c>
      <c r="W678" s="28" t="s">
        <v>50</v>
      </c>
      <c r="X678" s="40" t="s">
        <v>56</v>
      </c>
    </row>
    <row r="679" spans="1:24" ht="32">
      <c r="A679" s="214" t="s">
        <v>1220</v>
      </c>
      <c r="B679" s="28" t="s">
        <v>43</v>
      </c>
      <c r="C679" s="49" t="s">
        <v>1258</v>
      </c>
      <c r="D679" s="41" t="s">
        <v>1259</v>
      </c>
      <c r="E679" s="28" t="s">
        <v>38</v>
      </c>
      <c r="F679" s="28" t="s">
        <v>38</v>
      </c>
      <c r="G679" s="28" t="s">
        <v>38</v>
      </c>
      <c r="H679" s="40" t="s">
        <v>38</v>
      </c>
      <c r="I679" s="28" t="s">
        <v>38</v>
      </c>
      <c r="J679" s="28" t="s">
        <v>38</v>
      </c>
      <c r="K679" s="37" t="s">
        <v>38</v>
      </c>
      <c r="L679" s="38" t="s">
        <v>38</v>
      </c>
      <c r="M679" s="39" t="s">
        <v>38</v>
      </c>
      <c r="N679" s="28" t="s">
        <v>38</v>
      </c>
      <c r="O679" s="40" t="s">
        <v>38</v>
      </c>
      <c r="P679" s="39" t="s">
        <v>38</v>
      </c>
      <c r="Q679" s="28" t="s">
        <v>38</v>
      </c>
      <c r="R679" s="28" t="s">
        <v>38</v>
      </c>
      <c r="S679" s="40" t="s">
        <v>38</v>
      </c>
      <c r="T679" s="39" t="s">
        <v>38</v>
      </c>
      <c r="U679" s="28" t="s">
        <v>38</v>
      </c>
      <c r="V679" s="28" t="s">
        <v>38</v>
      </c>
      <c r="W679" s="28" t="s">
        <v>38</v>
      </c>
      <c r="X679" s="40" t="s">
        <v>38</v>
      </c>
    </row>
    <row r="680" spans="1:24" ht="80">
      <c r="A680" s="214" t="s">
        <v>3759</v>
      </c>
      <c r="B680" s="28" t="s">
        <v>47</v>
      </c>
      <c r="C680" s="49" t="s">
        <v>1260</v>
      </c>
      <c r="D680" s="42" t="s">
        <v>1261</v>
      </c>
      <c r="E680" s="28" t="s">
        <v>50</v>
      </c>
      <c r="F680" s="28" t="s">
        <v>50</v>
      </c>
      <c r="G680" s="28" t="s">
        <v>65</v>
      </c>
      <c r="H680" s="40" t="s">
        <v>65</v>
      </c>
      <c r="I680" s="28" t="s">
        <v>117</v>
      </c>
      <c r="J680" s="28" t="s">
        <v>1182</v>
      </c>
      <c r="K680" s="43" t="s">
        <v>1183</v>
      </c>
      <c r="L680" s="44" t="s">
        <v>350</v>
      </c>
      <c r="M680" s="39" t="s">
        <v>55</v>
      </c>
      <c r="N680" s="28" t="s">
        <v>55</v>
      </c>
      <c r="O680" s="40" t="s">
        <v>55</v>
      </c>
      <c r="P680" s="39" t="s">
        <v>50</v>
      </c>
      <c r="Q680" s="28" t="s">
        <v>56</v>
      </c>
      <c r="R680" s="28" t="s">
        <v>56</v>
      </c>
      <c r="S680" s="40" t="s">
        <v>56</v>
      </c>
      <c r="T680" s="39" t="s">
        <v>50</v>
      </c>
      <c r="U680" s="28" t="s">
        <v>50</v>
      </c>
      <c r="V680" s="28" t="s">
        <v>50</v>
      </c>
      <c r="W680" s="28" t="s">
        <v>50</v>
      </c>
      <c r="X680" s="40" t="s">
        <v>56</v>
      </c>
    </row>
    <row r="681" spans="1:24" ht="64">
      <c r="A681" s="214" t="s">
        <v>3760</v>
      </c>
      <c r="B681" s="28" t="s">
        <v>47</v>
      </c>
      <c r="C681" s="49" t="s">
        <v>1262</v>
      </c>
      <c r="D681" s="42" t="s">
        <v>2221</v>
      </c>
      <c r="E681" s="28" t="s">
        <v>50</v>
      </c>
      <c r="F681" s="28" t="s">
        <v>50</v>
      </c>
      <c r="G681" s="28" t="s">
        <v>50</v>
      </c>
      <c r="H681" s="40" t="s">
        <v>65</v>
      </c>
      <c r="I681" s="28" t="s">
        <v>51</v>
      </c>
      <c r="J681" s="28" t="s">
        <v>1205</v>
      </c>
      <c r="K681" s="43" t="s">
        <v>1206</v>
      </c>
      <c r="L681" s="44" t="s">
        <v>350</v>
      </c>
      <c r="M681" s="39" t="s">
        <v>55</v>
      </c>
      <c r="N681" s="28" t="s">
        <v>55</v>
      </c>
      <c r="O681" s="40" t="s">
        <v>55</v>
      </c>
      <c r="P681" s="39" t="s">
        <v>50</v>
      </c>
      <c r="Q681" s="28" t="s">
        <v>56</v>
      </c>
      <c r="R681" s="28" t="s">
        <v>56</v>
      </c>
      <c r="S681" s="40" t="s">
        <v>56</v>
      </c>
      <c r="T681" s="39" t="s">
        <v>56</v>
      </c>
      <c r="U681" s="28" t="s">
        <v>56</v>
      </c>
      <c r="V681" s="28" t="s">
        <v>56</v>
      </c>
      <c r="W681" s="28" t="s">
        <v>50</v>
      </c>
      <c r="X681" s="40" t="s">
        <v>56</v>
      </c>
    </row>
    <row r="682" spans="1:24" ht="32">
      <c r="A682" s="214" t="s">
        <v>1229</v>
      </c>
      <c r="B682" s="28" t="s">
        <v>43</v>
      </c>
      <c r="C682" s="49" t="s">
        <v>1264</v>
      </c>
      <c r="D682" s="41" t="s">
        <v>1265</v>
      </c>
      <c r="E682" s="28" t="s">
        <v>38</v>
      </c>
      <c r="F682" s="28" t="s">
        <v>38</v>
      </c>
      <c r="G682" s="28" t="s">
        <v>38</v>
      </c>
      <c r="H682" s="40" t="s">
        <v>38</v>
      </c>
      <c r="I682" s="28" t="s">
        <v>38</v>
      </c>
      <c r="J682" s="28" t="s">
        <v>38</v>
      </c>
      <c r="K682" s="37" t="s">
        <v>38</v>
      </c>
      <c r="L682" s="38" t="s">
        <v>38</v>
      </c>
      <c r="M682" s="39" t="s">
        <v>38</v>
      </c>
      <c r="N682" s="28" t="s">
        <v>38</v>
      </c>
      <c r="O682" s="40" t="s">
        <v>38</v>
      </c>
      <c r="P682" s="39" t="s">
        <v>38</v>
      </c>
      <c r="Q682" s="28" t="s">
        <v>38</v>
      </c>
      <c r="R682" s="28" t="s">
        <v>38</v>
      </c>
      <c r="S682" s="40" t="s">
        <v>38</v>
      </c>
      <c r="T682" s="39" t="s">
        <v>38</v>
      </c>
      <c r="U682" s="28" t="s">
        <v>38</v>
      </c>
      <c r="V682" s="28" t="s">
        <v>38</v>
      </c>
      <c r="W682" s="28" t="s">
        <v>38</v>
      </c>
      <c r="X682" s="40" t="s">
        <v>38</v>
      </c>
    </row>
    <row r="683" spans="1:24" ht="64">
      <c r="A683" s="214" t="s">
        <v>3761</v>
      </c>
      <c r="B683" s="28" t="s">
        <v>47</v>
      </c>
      <c r="C683" s="49" t="s">
        <v>1266</v>
      </c>
      <c r="D683" s="42" t="s">
        <v>1267</v>
      </c>
      <c r="E683" s="28" t="s">
        <v>50</v>
      </c>
      <c r="F683" s="28" t="s">
        <v>50</v>
      </c>
      <c r="G683" s="28" t="s">
        <v>50</v>
      </c>
      <c r="H683" s="40" t="s">
        <v>65</v>
      </c>
      <c r="I683" s="28" t="s">
        <v>38</v>
      </c>
      <c r="J683" s="28" t="s">
        <v>38</v>
      </c>
      <c r="K683" s="37" t="s">
        <v>38</v>
      </c>
      <c r="L683" s="38" t="s">
        <v>38</v>
      </c>
      <c r="M683" s="39" t="s">
        <v>38</v>
      </c>
      <c r="N683" s="28" t="s">
        <v>38</v>
      </c>
      <c r="O683" s="40" t="s">
        <v>38</v>
      </c>
      <c r="P683" s="39" t="s">
        <v>38</v>
      </c>
      <c r="Q683" s="28" t="s">
        <v>38</v>
      </c>
      <c r="R683" s="28" t="s">
        <v>38</v>
      </c>
      <c r="S683" s="40" t="s">
        <v>38</v>
      </c>
      <c r="T683" s="39" t="s">
        <v>38</v>
      </c>
      <c r="U683" s="28" t="s">
        <v>38</v>
      </c>
      <c r="V683" s="28" t="s">
        <v>38</v>
      </c>
      <c r="W683" s="28" t="s">
        <v>38</v>
      </c>
      <c r="X683" s="40" t="s">
        <v>38</v>
      </c>
    </row>
    <row r="684" spans="1:24" ht="16">
      <c r="A684" s="214" t="s">
        <v>1232</v>
      </c>
      <c r="B684" s="28" t="s">
        <v>36</v>
      </c>
      <c r="C684" s="51" t="s">
        <v>1269</v>
      </c>
      <c r="D684" s="52" t="s">
        <v>3762</v>
      </c>
      <c r="E684" s="28" t="s">
        <v>38</v>
      </c>
      <c r="F684" s="28" t="s">
        <v>38</v>
      </c>
      <c r="G684" s="28" t="s">
        <v>38</v>
      </c>
      <c r="H684" s="40" t="s">
        <v>38</v>
      </c>
      <c r="I684" s="28" t="s">
        <v>38</v>
      </c>
      <c r="J684" s="28" t="s">
        <v>38</v>
      </c>
      <c r="K684" s="37" t="s">
        <v>38</v>
      </c>
      <c r="L684" s="38" t="s">
        <v>38</v>
      </c>
      <c r="M684" s="39" t="s">
        <v>38</v>
      </c>
      <c r="N684" s="28" t="s">
        <v>38</v>
      </c>
      <c r="O684" s="40" t="s">
        <v>38</v>
      </c>
      <c r="P684" s="39" t="s">
        <v>38</v>
      </c>
      <c r="Q684" s="28" t="s">
        <v>38</v>
      </c>
      <c r="R684" s="28" t="s">
        <v>38</v>
      </c>
      <c r="S684" s="40" t="s">
        <v>38</v>
      </c>
      <c r="T684" s="39" t="s">
        <v>38</v>
      </c>
      <c r="U684" s="28" t="s">
        <v>38</v>
      </c>
      <c r="V684" s="28" t="s">
        <v>38</v>
      </c>
      <c r="W684" s="28" t="s">
        <v>38</v>
      </c>
      <c r="X684" s="40" t="s">
        <v>38</v>
      </c>
    </row>
    <row r="685" spans="1:24" ht="32">
      <c r="A685" s="214" t="s">
        <v>1241</v>
      </c>
      <c r="B685" s="28" t="s">
        <v>40</v>
      </c>
      <c r="C685" s="51" t="s">
        <v>1271</v>
      </c>
      <c r="D685" s="36" t="s">
        <v>1272</v>
      </c>
      <c r="E685" s="28" t="s">
        <v>38</v>
      </c>
      <c r="F685" s="28" t="s">
        <v>38</v>
      </c>
      <c r="G685" s="28" t="s">
        <v>38</v>
      </c>
      <c r="H685" s="40" t="s">
        <v>38</v>
      </c>
      <c r="I685" s="28" t="s">
        <v>38</v>
      </c>
      <c r="J685" s="28" t="s">
        <v>38</v>
      </c>
      <c r="K685" s="37" t="s">
        <v>38</v>
      </c>
      <c r="L685" s="38" t="s">
        <v>38</v>
      </c>
      <c r="M685" s="39" t="s">
        <v>38</v>
      </c>
      <c r="N685" s="28" t="s">
        <v>38</v>
      </c>
      <c r="O685" s="40" t="s">
        <v>38</v>
      </c>
      <c r="P685" s="39" t="s">
        <v>38</v>
      </c>
      <c r="Q685" s="28" t="s">
        <v>38</v>
      </c>
      <c r="R685" s="28" t="s">
        <v>38</v>
      </c>
      <c r="S685" s="40" t="s">
        <v>38</v>
      </c>
      <c r="T685" s="39" t="s">
        <v>38</v>
      </c>
      <c r="U685" s="28" t="s">
        <v>38</v>
      </c>
      <c r="V685" s="28" t="s">
        <v>38</v>
      </c>
      <c r="W685" s="28" t="s">
        <v>38</v>
      </c>
      <c r="X685" s="40" t="s">
        <v>38</v>
      </c>
    </row>
    <row r="686" spans="1:24" ht="32">
      <c r="A686" s="214" t="s">
        <v>1248</v>
      </c>
      <c r="B686" s="28" t="s">
        <v>43</v>
      </c>
      <c r="C686" s="51" t="s">
        <v>1274</v>
      </c>
      <c r="D686" s="41" t="s">
        <v>3763</v>
      </c>
      <c r="E686" s="28" t="s">
        <v>38</v>
      </c>
      <c r="F686" s="28" t="s">
        <v>38</v>
      </c>
      <c r="G686" s="28" t="s">
        <v>38</v>
      </c>
      <c r="H686" s="40" t="s">
        <v>38</v>
      </c>
      <c r="I686" s="28" t="s">
        <v>38</v>
      </c>
      <c r="J686" s="28" t="s">
        <v>38</v>
      </c>
      <c r="K686" s="37" t="s">
        <v>38</v>
      </c>
      <c r="L686" s="38" t="s">
        <v>38</v>
      </c>
      <c r="M686" s="39" t="s">
        <v>38</v>
      </c>
      <c r="N686" s="28" t="s">
        <v>38</v>
      </c>
      <c r="O686" s="40" t="s">
        <v>38</v>
      </c>
      <c r="P686" s="39" t="s">
        <v>38</v>
      </c>
      <c r="Q686" s="28" t="s">
        <v>38</v>
      </c>
      <c r="R686" s="28" t="s">
        <v>38</v>
      </c>
      <c r="S686" s="40" t="s">
        <v>38</v>
      </c>
      <c r="T686" s="39" t="s">
        <v>38</v>
      </c>
      <c r="U686" s="28" t="s">
        <v>38</v>
      </c>
      <c r="V686" s="28" t="s">
        <v>38</v>
      </c>
      <c r="W686" s="28" t="s">
        <v>38</v>
      </c>
      <c r="X686" s="40" t="s">
        <v>38</v>
      </c>
    </row>
    <row r="687" spans="1:24" ht="64">
      <c r="A687" s="214" t="s">
        <v>3764</v>
      </c>
      <c r="B687" s="28" t="s">
        <v>47</v>
      </c>
      <c r="C687" s="51" t="s">
        <v>1275</v>
      </c>
      <c r="D687" s="42" t="s">
        <v>1276</v>
      </c>
      <c r="E687" s="28" t="s">
        <v>50</v>
      </c>
      <c r="F687" s="28" t="s">
        <v>50</v>
      </c>
      <c r="G687" s="28" t="s">
        <v>50</v>
      </c>
      <c r="H687" s="40" t="s">
        <v>50</v>
      </c>
      <c r="I687" s="28" t="s">
        <v>38</v>
      </c>
      <c r="J687" s="28" t="s">
        <v>38</v>
      </c>
      <c r="K687" s="37" t="s">
        <v>38</v>
      </c>
      <c r="L687" s="38" t="s">
        <v>38</v>
      </c>
      <c r="M687" s="39" t="s">
        <v>38</v>
      </c>
      <c r="N687" s="28" t="s">
        <v>38</v>
      </c>
      <c r="O687" s="40" t="s">
        <v>38</v>
      </c>
      <c r="P687" s="39" t="s">
        <v>38</v>
      </c>
      <c r="Q687" s="28" t="s">
        <v>38</v>
      </c>
      <c r="R687" s="28" t="s">
        <v>38</v>
      </c>
      <c r="S687" s="40" t="s">
        <v>38</v>
      </c>
      <c r="T687" s="39" t="s">
        <v>38</v>
      </c>
      <c r="U687" s="28" t="s">
        <v>38</v>
      </c>
      <c r="V687" s="28" t="s">
        <v>38</v>
      </c>
      <c r="W687" s="28" t="s">
        <v>38</v>
      </c>
      <c r="X687" s="40" t="s">
        <v>38</v>
      </c>
    </row>
    <row r="688" spans="1:24" ht="16">
      <c r="A688" s="214" t="s">
        <v>1252</v>
      </c>
      <c r="B688" s="28" t="s">
        <v>43</v>
      </c>
      <c r="C688" s="51" t="s">
        <v>1278</v>
      </c>
      <c r="D688" s="41" t="s">
        <v>1279</v>
      </c>
      <c r="E688" s="28" t="s">
        <v>38</v>
      </c>
      <c r="F688" s="28" t="s">
        <v>38</v>
      </c>
      <c r="G688" s="28" t="s">
        <v>38</v>
      </c>
      <c r="H688" s="40" t="s">
        <v>38</v>
      </c>
      <c r="I688" s="28" t="s">
        <v>38</v>
      </c>
      <c r="J688" s="28" t="s">
        <v>38</v>
      </c>
      <c r="K688" s="37" t="s">
        <v>38</v>
      </c>
      <c r="L688" s="38" t="s">
        <v>38</v>
      </c>
      <c r="M688" s="39" t="s">
        <v>38</v>
      </c>
      <c r="N688" s="28" t="s">
        <v>38</v>
      </c>
      <c r="O688" s="40" t="s">
        <v>38</v>
      </c>
      <c r="P688" s="39" t="s">
        <v>38</v>
      </c>
      <c r="Q688" s="28" t="s">
        <v>38</v>
      </c>
      <c r="R688" s="28" t="s">
        <v>38</v>
      </c>
      <c r="S688" s="40" t="s">
        <v>38</v>
      </c>
      <c r="T688" s="39" t="s">
        <v>38</v>
      </c>
      <c r="U688" s="28" t="s">
        <v>38</v>
      </c>
      <c r="V688" s="28" t="s">
        <v>38</v>
      </c>
      <c r="W688" s="28" t="s">
        <v>38</v>
      </c>
      <c r="X688" s="40" t="s">
        <v>38</v>
      </c>
    </row>
    <row r="689" spans="1:24" ht="64">
      <c r="A689" s="214" t="s">
        <v>3766</v>
      </c>
      <c r="B689" s="28" t="s">
        <v>47</v>
      </c>
      <c r="C689" s="51" t="s">
        <v>1280</v>
      </c>
      <c r="D689" s="42" t="s">
        <v>1281</v>
      </c>
      <c r="E689" s="28" t="s">
        <v>50</v>
      </c>
      <c r="F689" s="28" t="s">
        <v>50</v>
      </c>
      <c r="G689" s="28" t="s">
        <v>50</v>
      </c>
      <c r="H689" s="40" t="s">
        <v>50</v>
      </c>
      <c r="I689" s="28" t="s">
        <v>117</v>
      </c>
      <c r="J689" s="28" t="s">
        <v>656</v>
      </c>
      <c r="K689" s="43" t="s">
        <v>657</v>
      </c>
      <c r="L689" s="44" t="s">
        <v>353</v>
      </c>
      <c r="M689" s="39" t="s">
        <v>55</v>
      </c>
      <c r="N689" s="28" t="s">
        <v>55</v>
      </c>
      <c r="O689" s="40" t="s">
        <v>55</v>
      </c>
      <c r="P689" s="39" t="s">
        <v>50</v>
      </c>
      <c r="Q689" s="28" t="s">
        <v>50</v>
      </c>
      <c r="R689" s="28" t="s">
        <v>56</v>
      </c>
      <c r="S689" s="40" t="s">
        <v>56</v>
      </c>
      <c r="T689" s="39" t="s">
        <v>50</v>
      </c>
      <c r="U689" s="28" t="s">
        <v>50</v>
      </c>
      <c r="V689" s="28" t="s">
        <v>50</v>
      </c>
      <c r="W689" s="28" t="s">
        <v>50</v>
      </c>
      <c r="X689" s="40" t="s">
        <v>56</v>
      </c>
    </row>
    <row r="690" spans="1:24" ht="64">
      <c r="A690" s="214" t="s">
        <v>3766</v>
      </c>
      <c r="B690" s="28" t="s">
        <v>47</v>
      </c>
      <c r="C690" s="51" t="s">
        <v>1280</v>
      </c>
      <c r="D690" s="42" t="s">
        <v>1281</v>
      </c>
      <c r="E690" s="28" t="s">
        <v>50</v>
      </c>
      <c r="F690" s="28" t="s">
        <v>50</v>
      </c>
      <c r="G690" s="28" t="s">
        <v>50</v>
      </c>
      <c r="H690" s="40" t="s">
        <v>50</v>
      </c>
      <c r="I690" s="28" t="s">
        <v>74</v>
      </c>
      <c r="J690" s="28" t="s">
        <v>1237</v>
      </c>
      <c r="K690" s="43" t="s">
        <v>1238</v>
      </c>
      <c r="L690" s="44" t="s">
        <v>196</v>
      </c>
      <c r="M690" s="39" t="s">
        <v>55</v>
      </c>
      <c r="N690" s="28" t="s">
        <v>55</v>
      </c>
      <c r="O690" s="40" t="s">
        <v>55</v>
      </c>
      <c r="P690" s="39" t="s">
        <v>50</v>
      </c>
      <c r="Q690" s="28" t="s">
        <v>50</v>
      </c>
      <c r="R690" s="28" t="s">
        <v>56</v>
      </c>
      <c r="S690" s="40" t="s">
        <v>56</v>
      </c>
      <c r="T690" s="39" t="s">
        <v>50</v>
      </c>
      <c r="U690" s="28" t="s">
        <v>50</v>
      </c>
      <c r="V690" s="28" t="s">
        <v>50</v>
      </c>
      <c r="W690" s="28" t="s">
        <v>50</v>
      </c>
      <c r="X690" s="40" t="s">
        <v>56</v>
      </c>
    </row>
    <row r="691" spans="1:24" ht="16">
      <c r="A691" s="214" t="s">
        <v>1257</v>
      </c>
      <c r="B691" s="28" t="s">
        <v>43</v>
      </c>
      <c r="C691" s="51" t="s">
        <v>1283</v>
      </c>
      <c r="D691" s="41" t="s">
        <v>1284</v>
      </c>
      <c r="E691" s="28" t="s">
        <v>38</v>
      </c>
      <c r="F691" s="28" t="s">
        <v>38</v>
      </c>
      <c r="G691" s="28" t="s">
        <v>38</v>
      </c>
      <c r="H691" s="40" t="s">
        <v>38</v>
      </c>
      <c r="I691" s="28" t="s">
        <v>38</v>
      </c>
      <c r="J691" s="28" t="s">
        <v>38</v>
      </c>
      <c r="K691" s="37" t="s">
        <v>38</v>
      </c>
      <c r="L691" s="38" t="s">
        <v>38</v>
      </c>
      <c r="M691" s="39" t="s">
        <v>38</v>
      </c>
      <c r="N691" s="28" t="s">
        <v>38</v>
      </c>
      <c r="O691" s="40" t="s">
        <v>38</v>
      </c>
      <c r="P691" s="39" t="s">
        <v>38</v>
      </c>
      <c r="Q691" s="28" t="s">
        <v>38</v>
      </c>
      <c r="R691" s="28" t="s">
        <v>38</v>
      </c>
      <c r="S691" s="40" t="s">
        <v>38</v>
      </c>
      <c r="T691" s="39" t="s">
        <v>38</v>
      </c>
      <c r="U691" s="28" t="s">
        <v>38</v>
      </c>
      <c r="V691" s="28" t="s">
        <v>38</v>
      </c>
      <c r="W691" s="28" t="s">
        <v>38</v>
      </c>
      <c r="X691" s="40" t="s">
        <v>38</v>
      </c>
    </row>
    <row r="692" spans="1:24" ht="48">
      <c r="A692" s="214" t="s">
        <v>3767</v>
      </c>
      <c r="B692" s="28" t="s">
        <v>47</v>
      </c>
      <c r="C692" s="51" t="s">
        <v>1285</v>
      </c>
      <c r="D692" s="42" t="s">
        <v>1286</v>
      </c>
      <c r="E692" s="28" t="s">
        <v>50</v>
      </c>
      <c r="F692" s="28" t="s">
        <v>50</v>
      </c>
      <c r="G692" s="28" t="s">
        <v>50</v>
      </c>
      <c r="H692" s="40" t="s">
        <v>50</v>
      </c>
      <c r="I692" s="28" t="s">
        <v>51</v>
      </c>
      <c r="J692" s="28" t="s">
        <v>1237</v>
      </c>
      <c r="K692" s="43" t="s">
        <v>1238</v>
      </c>
      <c r="L692" s="44" t="s">
        <v>196</v>
      </c>
      <c r="M692" s="39" t="s">
        <v>55</v>
      </c>
      <c r="N692" s="28" t="s">
        <v>55</v>
      </c>
      <c r="O692" s="40" t="s">
        <v>55</v>
      </c>
      <c r="P692" s="39" t="s">
        <v>50</v>
      </c>
      <c r="Q692" s="28" t="s">
        <v>50</v>
      </c>
      <c r="R692" s="28" t="s">
        <v>56</v>
      </c>
      <c r="S692" s="40" t="s">
        <v>56</v>
      </c>
      <c r="T692" s="39" t="s">
        <v>50</v>
      </c>
      <c r="U692" s="28" t="s">
        <v>50</v>
      </c>
      <c r="V692" s="28" t="s">
        <v>50</v>
      </c>
      <c r="W692" s="28" t="s">
        <v>50</v>
      </c>
      <c r="X692" s="40" t="s">
        <v>56</v>
      </c>
    </row>
    <row r="693" spans="1:24" ht="16">
      <c r="A693" s="214" t="s">
        <v>1263</v>
      </c>
      <c r="B693" s="28" t="s">
        <v>43</v>
      </c>
      <c r="C693" s="51" t="s">
        <v>1288</v>
      </c>
      <c r="D693" s="41" t="s">
        <v>1289</v>
      </c>
      <c r="E693" s="28" t="s">
        <v>38</v>
      </c>
      <c r="F693" s="28" t="s">
        <v>38</v>
      </c>
      <c r="G693" s="28" t="s">
        <v>38</v>
      </c>
      <c r="H693" s="40" t="s">
        <v>38</v>
      </c>
      <c r="I693" s="28" t="s">
        <v>38</v>
      </c>
      <c r="J693" s="28" t="s">
        <v>38</v>
      </c>
      <c r="K693" s="37" t="s">
        <v>38</v>
      </c>
      <c r="L693" s="38" t="s">
        <v>38</v>
      </c>
      <c r="M693" s="39" t="s">
        <v>38</v>
      </c>
      <c r="N693" s="28" t="s">
        <v>38</v>
      </c>
      <c r="O693" s="40" t="s">
        <v>38</v>
      </c>
      <c r="P693" s="39" t="s">
        <v>38</v>
      </c>
      <c r="Q693" s="28" t="s">
        <v>38</v>
      </c>
      <c r="R693" s="28" t="s">
        <v>38</v>
      </c>
      <c r="S693" s="40" t="s">
        <v>38</v>
      </c>
      <c r="T693" s="39" t="s">
        <v>38</v>
      </c>
      <c r="U693" s="28" t="s">
        <v>38</v>
      </c>
      <c r="V693" s="28" t="s">
        <v>38</v>
      </c>
      <c r="W693" s="28" t="s">
        <v>38</v>
      </c>
      <c r="X693" s="40" t="s">
        <v>38</v>
      </c>
    </row>
    <row r="694" spans="1:24" ht="80">
      <c r="A694" s="214" t="s">
        <v>3768</v>
      </c>
      <c r="B694" s="28" t="s">
        <v>47</v>
      </c>
      <c r="C694" s="51" t="s">
        <v>1290</v>
      </c>
      <c r="D694" s="42" t="s">
        <v>1291</v>
      </c>
      <c r="E694" s="28" t="s">
        <v>50</v>
      </c>
      <c r="F694" s="28" t="s">
        <v>50</v>
      </c>
      <c r="G694" s="28" t="s">
        <v>50</v>
      </c>
      <c r="H694" s="40" t="s">
        <v>65</v>
      </c>
      <c r="I694" s="28" t="s">
        <v>117</v>
      </c>
      <c r="J694" s="28" t="s">
        <v>778</v>
      </c>
      <c r="K694" s="43" t="s">
        <v>779</v>
      </c>
      <c r="L694" s="44" t="s">
        <v>196</v>
      </c>
      <c r="M694" s="39" t="s">
        <v>109</v>
      </c>
      <c r="N694" s="28" t="s">
        <v>109</v>
      </c>
      <c r="O694" s="40" t="s">
        <v>109</v>
      </c>
      <c r="P694" s="39" t="s">
        <v>56</v>
      </c>
      <c r="Q694" s="28" t="s">
        <v>56</v>
      </c>
      <c r="R694" s="28" t="s">
        <v>50</v>
      </c>
      <c r="S694" s="40" t="s">
        <v>56</v>
      </c>
      <c r="T694" s="39" t="s">
        <v>50</v>
      </c>
      <c r="U694" s="28" t="s">
        <v>50</v>
      </c>
      <c r="V694" s="28" t="s">
        <v>50</v>
      </c>
      <c r="W694" s="28" t="s">
        <v>50</v>
      </c>
      <c r="X694" s="40" t="s">
        <v>56</v>
      </c>
    </row>
    <row r="695" spans="1:24" ht="16">
      <c r="A695" s="214" t="s">
        <v>1268</v>
      </c>
      <c r="B695" s="28" t="s">
        <v>43</v>
      </c>
      <c r="C695" s="51" t="s">
        <v>1293</v>
      </c>
      <c r="D695" s="41" t="s">
        <v>1294</v>
      </c>
      <c r="E695" s="28" t="s">
        <v>38</v>
      </c>
      <c r="F695" s="28" t="s">
        <v>38</v>
      </c>
      <c r="G695" s="28" t="s">
        <v>38</v>
      </c>
      <c r="H695" s="40" t="s">
        <v>38</v>
      </c>
      <c r="I695" s="28" t="s">
        <v>38</v>
      </c>
      <c r="J695" s="28" t="s">
        <v>38</v>
      </c>
      <c r="K695" s="37" t="s">
        <v>38</v>
      </c>
      <c r="L695" s="38" t="s">
        <v>38</v>
      </c>
      <c r="M695" s="39" t="s">
        <v>38</v>
      </c>
      <c r="N695" s="28" t="s">
        <v>38</v>
      </c>
      <c r="O695" s="40" t="s">
        <v>38</v>
      </c>
      <c r="P695" s="39" t="s">
        <v>38</v>
      </c>
      <c r="Q695" s="28" t="s">
        <v>38</v>
      </c>
      <c r="R695" s="28" t="s">
        <v>38</v>
      </c>
      <c r="S695" s="40" t="s">
        <v>38</v>
      </c>
      <c r="T695" s="39" t="s">
        <v>38</v>
      </c>
      <c r="U695" s="28" t="s">
        <v>38</v>
      </c>
      <c r="V695" s="28" t="s">
        <v>38</v>
      </c>
      <c r="W695" s="28" t="s">
        <v>38</v>
      </c>
      <c r="X695" s="40" t="s">
        <v>38</v>
      </c>
    </row>
    <row r="696" spans="1:24" ht="64">
      <c r="A696" s="214" t="s">
        <v>3769</v>
      </c>
      <c r="B696" s="28" t="s">
        <v>47</v>
      </c>
      <c r="C696" s="51" t="s">
        <v>1295</v>
      </c>
      <c r="D696" s="42" t="s">
        <v>1296</v>
      </c>
      <c r="E696" s="28" t="s">
        <v>50</v>
      </c>
      <c r="F696" s="28" t="s">
        <v>50</v>
      </c>
      <c r="G696" s="28" t="s">
        <v>50</v>
      </c>
      <c r="H696" s="40" t="s">
        <v>50</v>
      </c>
      <c r="I696" s="28" t="s">
        <v>51</v>
      </c>
      <c r="J696" s="28" t="s">
        <v>1237</v>
      </c>
      <c r="K696" s="43" t="s">
        <v>1238</v>
      </c>
      <c r="L696" s="44" t="s">
        <v>196</v>
      </c>
      <c r="M696" s="39" t="s">
        <v>55</v>
      </c>
      <c r="N696" s="28" t="s">
        <v>55</v>
      </c>
      <c r="O696" s="40" t="s">
        <v>55</v>
      </c>
      <c r="P696" s="39" t="s">
        <v>50</v>
      </c>
      <c r="Q696" s="28" t="s">
        <v>50</v>
      </c>
      <c r="R696" s="28" t="s">
        <v>56</v>
      </c>
      <c r="S696" s="40" t="s">
        <v>56</v>
      </c>
      <c r="T696" s="39" t="s">
        <v>50</v>
      </c>
      <c r="U696" s="28" t="s">
        <v>50</v>
      </c>
      <c r="V696" s="28" t="s">
        <v>50</v>
      </c>
      <c r="W696" s="28" t="s">
        <v>50</v>
      </c>
      <c r="X696" s="40" t="s">
        <v>56</v>
      </c>
    </row>
    <row r="697" spans="1:24" ht="80">
      <c r="A697" s="214" t="s">
        <v>3769</v>
      </c>
      <c r="B697" s="28" t="s">
        <v>47</v>
      </c>
      <c r="C697" s="51" t="s">
        <v>1295</v>
      </c>
      <c r="D697" s="42" t="s">
        <v>1296</v>
      </c>
      <c r="E697" s="28" t="s">
        <v>50</v>
      </c>
      <c r="F697" s="28" t="s">
        <v>50</v>
      </c>
      <c r="G697" s="28" t="s">
        <v>50</v>
      </c>
      <c r="H697" s="40" t="s">
        <v>50</v>
      </c>
      <c r="I697" s="28" t="s">
        <v>51</v>
      </c>
      <c r="J697" s="28" t="s">
        <v>778</v>
      </c>
      <c r="K697" s="43" t="s">
        <v>779</v>
      </c>
      <c r="L697" s="44" t="s">
        <v>196</v>
      </c>
      <c r="M697" s="39" t="s">
        <v>109</v>
      </c>
      <c r="N697" s="28" t="s">
        <v>109</v>
      </c>
      <c r="O697" s="40" t="s">
        <v>109</v>
      </c>
      <c r="P697" s="39" t="s">
        <v>56</v>
      </c>
      <c r="Q697" s="28" t="s">
        <v>56</v>
      </c>
      <c r="R697" s="28" t="s">
        <v>50</v>
      </c>
      <c r="S697" s="40" t="s">
        <v>56</v>
      </c>
      <c r="T697" s="39" t="s">
        <v>50</v>
      </c>
      <c r="U697" s="28" t="s">
        <v>50</v>
      </c>
      <c r="V697" s="28" t="s">
        <v>50</v>
      </c>
      <c r="W697" s="28" t="s">
        <v>50</v>
      </c>
      <c r="X697" s="40" t="s">
        <v>56</v>
      </c>
    </row>
    <row r="698" spans="1:24" ht="32">
      <c r="A698" s="214" t="s">
        <v>1270</v>
      </c>
      <c r="B698" s="28" t="s">
        <v>40</v>
      </c>
      <c r="C698" s="51" t="s">
        <v>1298</v>
      </c>
      <c r="D698" s="36" t="s">
        <v>3770</v>
      </c>
      <c r="E698" s="28" t="s">
        <v>38</v>
      </c>
      <c r="F698" s="28" t="s">
        <v>38</v>
      </c>
      <c r="G698" s="28" t="s">
        <v>38</v>
      </c>
      <c r="H698" s="40" t="s">
        <v>38</v>
      </c>
      <c r="I698" s="28" t="s">
        <v>38</v>
      </c>
      <c r="J698" s="28" t="s">
        <v>38</v>
      </c>
      <c r="K698" s="37" t="s">
        <v>38</v>
      </c>
      <c r="L698" s="38" t="s">
        <v>38</v>
      </c>
      <c r="M698" s="39" t="s">
        <v>38</v>
      </c>
      <c r="N698" s="28" t="s">
        <v>38</v>
      </c>
      <c r="O698" s="40" t="s">
        <v>38</v>
      </c>
      <c r="P698" s="39" t="s">
        <v>38</v>
      </c>
      <c r="Q698" s="28" t="s">
        <v>38</v>
      </c>
      <c r="R698" s="28" t="s">
        <v>38</v>
      </c>
      <c r="S698" s="40" t="s">
        <v>38</v>
      </c>
      <c r="T698" s="39" t="s">
        <v>38</v>
      </c>
      <c r="U698" s="28" t="s">
        <v>38</v>
      </c>
      <c r="V698" s="28" t="s">
        <v>38</v>
      </c>
      <c r="W698" s="28" t="s">
        <v>38</v>
      </c>
      <c r="X698" s="40" t="s">
        <v>38</v>
      </c>
    </row>
    <row r="699" spans="1:24" ht="32">
      <c r="A699" s="214" t="s">
        <v>1273</v>
      </c>
      <c r="B699" s="28" t="s">
        <v>43</v>
      </c>
      <c r="C699" s="51" t="s">
        <v>1300</v>
      </c>
      <c r="D699" s="41" t="s">
        <v>3771</v>
      </c>
      <c r="E699" s="28" t="s">
        <v>38</v>
      </c>
      <c r="F699" s="28" t="s">
        <v>38</v>
      </c>
      <c r="G699" s="28" t="s">
        <v>38</v>
      </c>
      <c r="H699" s="40" t="s">
        <v>38</v>
      </c>
      <c r="I699" s="28" t="s">
        <v>38</v>
      </c>
      <c r="J699" s="28" t="s">
        <v>38</v>
      </c>
      <c r="K699" s="37" t="s">
        <v>38</v>
      </c>
      <c r="L699" s="38" t="s">
        <v>38</v>
      </c>
      <c r="M699" s="39" t="s">
        <v>38</v>
      </c>
      <c r="N699" s="28" t="s">
        <v>38</v>
      </c>
      <c r="O699" s="40" t="s">
        <v>38</v>
      </c>
      <c r="P699" s="39" t="s">
        <v>38</v>
      </c>
      <c r="Q699" s="28" t="s">
        <v>38</v>
      </c>
      <c r="R699" s="28" t="s">
        <v>38</v>
      </c>
      <c r="S699" s="40" t="s">
        <v>38</v>
      </c>
      <c r="T699" s="39" t="s">
        <v>38</v>
      </c>
      <c r="U699" s="28" t="s">
        <v>38</v>
      </c>
      <c r="V699" s="28" t="s">
        <v>38</v>
      </c>
      <c r="W699" s="28" t="s">
        <v>38</v>
      </c>
      <c r="X699" s="40" t="s">
        <v>38</v>
      </c>
    </row>
    <row r="700" spans="1:24" ht="48">
      <c r="A700" s="214" t="s">
        <v>3772</v>
      </c>
      <c r="B700" s="28" t="s">
        <v>47</v>
      </c>
      <c r="C700" s="51" t="s">
        <v>1301</v>
      </c>
      <c r="D700" s="42" t="s">
        <v>1302</v>
      </c>
      <c r="E700" s="28" t="s">
        <v>50</v>
      </c>
      <c r="F700" s="28" t="s">
        <v>50</v>
      </c>
      <c r="G700" s="28" t="s">
        <v>50</v>
      </c>
      <c r="H700" s="40" t="s">
        <v>50</v>
      </c>
      <c r="I700" s="28" t="s">
        <v>51</v>
      </c>
      <c r="J700" s="28" t="s">
        <v>1237</v>
      </c>
      <c r="K700" s="43" t="s">
        <v>1238</v>
      </c>
      <c r="L700" s="44" t="s">
        <v>196</v>
      </c>
      <c r="M700" s="39" t="s">
        <v>55</v>
      </c>
      <c r="N700" s="28" t="s">
        <v>55</v>
      </c>
      <c r="O700" s="40" t="s">
        <v>55</v>
      </c>
      <c r="P700" s="39" t="s">
        <v>50</v>
      </c>
      <c r="Q700" s="28" t="s">
        <v>50</v>
      </c>
      <c r="R700" s="28" t="s">
        <v>56</v>
      </c>
      <c r="S700" s="40" t="s">
        <v>56</v>
      </c>
      <c r="T700" s="39" t="s">
        <v>50</v>
      </c>
      <c r="U700" s="28" t="s">
        <v>50</v>
      </c>
      <c r="V700" s="28" t="s">
        <v>50</v>
      </c>
      <c r="W700" s="28" t="s">
        <v>50</v>
      </c>
      <c r="X700" s="40" t="s">
        <v>56</v>
      </c>
    </row>
    <row r="701" spans="1:24" ht="32">
      <c r="A701" s="214" t="s">
        <v>1277</v>
      </c>
      <c r="B701" s="28" t="s">
        <v>43</v>
      </c>
      <c r="C701" s="51" t="s">
        <v>1304</v>
      </c>
      <c r="D701" s="41" t="s">
        <v>3773</v>
      </c>
      <c r="E701" s="28" t="s">
        <v>38</v>
      </c>
      <c r="F701" s="28" t="s">
        <v>38</v>
      </c>
      <c r="G701" s="28" t="s">
        <v>38</v>
      </c>
      <c r="H701" s="40" t="s">
        <v>38</v>
      </c>
      <c r="I701" s="28" t="s">
        <v>38</v>
      </c>
      <c r="J701" s="28" t="s">
        <v>38</v>
      </c>
      <c r="K701" s="37" t="s">
        <v>38</v>
      </c>
      <c r="L701" s="38" t="s">
        <v>38</v>
      </c>
      <c r="M701" s="39" t="s">
        <v>38</v>
      </c>
      <c r="N701" s="28" t="s">
        <v>38</v>
      </c>
      <c r="O701" s="40" t="s">
        <v>38</v>
      </c>
      <c r="P701" s="39" t="s">
        <v>38</v>
      </c>
      <c r="Q701" s="28" t="s">
        <v>38</v>
      </c>
      <c r="R701" s="28" t="s">
        <v>38</v>
      </c>
      <c r="S701" s="40" t="s">
        <v>38</v>
      </c>
      <c r="T701" s="39" t="s">
        <v>38</v>
      </c>
      <c r="U701" s="28" t="s">
        <v>38</v>
      </c>
      <c r="V701" s="28" t="s">
        <v>38</v>
      </c>
      <c r="W701" s="28" t="s">
        <v>38</v>
      </c>
      <c r="X701" s="40" t="s">
        <v>38</v>
      </c>
    </row>
    <row r="702" spans="1:24" ht="80">
      <c r="A702" s="214" t="s">
        <v>3774</v>
      </c>
      <c r="B702" s="28" t="s">
        <v>47</v>
      </c>
      <c r="C702" s="51" t="s">
        <v>1305</v>
      </c>
      <c r="D702" s="42" t="s">
        <v>1306</v>
      </c>
      <c r="E702" s="28" t="s">
        <v>50</v>
      </c>
      <c r="F702" s="28" t="s">
        <v>50</v>
      </c>
      <c r="G702" s="28" t="s">
        <v>50</v>
      </c>
      <c r="H702" s="40" t="s">
        <v>65</v>
      </c>
      <c r="I702" s="28" t="s">
        <v>51</v>
      </c>
      <c r="J702" s="28" t="s">
        <v>778</v>
      </c>
      <c r="K702" s="43" t="s">
        <v>779</v>
      </c>
      <c r="L702" s="44" t="s">
        <v>196</v>
      </c>
      <c r="M702" s="39" t="s">
        <v>109</v>
      </c>
      <c r="N702" s="28" t="s">
        <v>109</v>
      </c>
      <c r="O702" s="40" t="s">
        <v>109</v>
      </c>
      <c r="P702" s="39" t="s">
        <v>56</v>
      </c>
      <c r="Q702" s="28" t="s">
        <v>56</v>
      </c>
      <c r="R702" s="28" t="s">
        <v>50</v>
      </c>
      <c r="S702" s="40" t="s">
        <v>56</v>
      </c>
      <c r="T702" s="39" t="s">
        <v>50</v>
      </c>
      <c r="U702" s="28" t="s">
        <v>50</v>
      </c>
      <c r="V702" s="28" t="s">
        <v>50</v>
      </c>
      <c r="W702" s="28" t="s">
        <v>50</v>
      </c>
      <c r="X702" s="40" t="s">
        <v>56</v>
      </c>
    </row>
    <row r="703" spans="1:24" ht="32">
      <c r="A703" s="214" t="s">
        <v>1282</v>
      </c>
      <c r="B703" s="28" t="s">
        <v>43</v>
      </c>
      <c r="C703" s="51" t="s">
        <v>1308</v>
      </c>
      <c r="D703" s="41" t="s">
        <v>1309</v>
      </c>
      <c r="E703" s="28" t="s">
        <v>38</v>
      </c>
      <c r="F703" s="28" t="s">
        <v>38</v>
      </c>
      <c r="G703" s="28" t="s">
        <v>38</v>
      </c>
      <c r="H703" s="40" t="s">
        <v>38</v>
      </c>
      <c r="I703" s="28" t="s">
        <v>38</v>
      </c>
      <c r="J703" s="28" t="s">
        <v>38</v>
      </c>
      <c r="K703" s="37" t="s">
        <v>38</v>
      </c>
      <c r="L703" s="38" t="s">
        <v>38</v>
      </c>
      <c r="M703" s="39" t="s">
        <v>38</v>
      </c>
      <c r="N703" s="28" t="s">
        <v>38</v>
      </c>
      <c r="O703" s="40" t="s">
        <v>38</v>
      </c>
      <c r="P703" s="39" t="s">
        <v>38</v>
      </c>
      <c r="Q703" s="28" t="s">
        <v>38</v>
      </c>
      <c r="R703" s="28" t="s">
        <v>38</v>
      </c>
      <c r="S703" s="40" t="s">
        <v>38</v>
      </c>
      <c r="T703" s="39" t="s">
        <v>38</v>
      </c>
      <c r="U703" s="28" t="s">
        <v>38</v>
      </c>
      <c r="V703" s="28" t="s">
        <v>38</v>
      </c>
      <c r="W703" s="28" t="s">
        <v>38</v>
      </c>
      <c r="X703" s="40" t="s">
        <v>38</v>
      </c>
    </row>
    <row r="704" spans="1:24" ht="80">
      <c r="A704" s="214" t="s">
        <v>3775</v>
      </c>
      <c r="B704" s="28" t="s">
        <v>47</v>
      </c>
      <c r="C704" s="51" t="s">
        <v>1310</v>
      </c>
      <c r="D704" s="42" t="s">
        <v>1311</v>
      </c>
      <c r="E704" s="28" t="s">
        <v>50</v>
      </c>
      <c r="F704" s="28" t="s">
        <v>50</v>
      </c>
      <c r="G704" s="28" t="s">
        <v>50</v>
      </c>
      <c r="H704" s="40" t="s">
        <v>65</v>
      </c>
      <c r="I704" s="28" t="s">
        <v>51</v>
      </c>
      <c r="J704" s="28" t="s">
        <v>778</v>
      </c>
      <c r="K704" s="43" t="s">
        <v>779</v>
      </c>
      <c r="L704" s="44" t="s">
        <v>196</v>
      </c>
      <c r="M704" s="39" t="s">
        <v>109</v>
      </c>
      <c r="N704" s="28" t="s">
        <v>109</v>
      </c>
      <c r="O704" s="40" t="s">
        <v>109</v>
      </c>
      <c r="P704" s="39" t="s">
        <v>56</v>
      </c>
      <c r="Q704" s="28" t="s">
        <v>56</v>
      </c>
      <c r="R704" s="28" t="s">
        <v>50</v>
      </c>
      <c r="S704" s="40" t="s">
        <v>56</v>
      </c>
      <c r="T704" s="39" t="s">
        <v>50</v>
      </c>
      <c r="U704" s="28" t="s">
        <v>50</v>
      </c>
      <c r="V704" s="28" t="s">
        <v>50</v>
      </c>
      <c r="W704" s="28" t="s">
        <v>50</v>
      </c>
      <c r="X704" s="40" t="s">
        <v>56</v>
      </c>
    </row>
    <row r="705" spans="1:24" ht="16">
      <c r="A705" s="214" t="s">
        <v>1287</v>
      </c>
      <c r="B705" s="28" t="s">
        <v>43</v>
      </c>
      <c r="C705" s="51" t="s">
        <v>1313</v>
      </c>
      <c r="D705" s="41" t="s">
        <v>3776</v>
      </c>
      <c r="E705" s="28" t="s">
        <v>38</v>
      </c>
      <c r="F705" s="28" t="s">
        <v>38</v>
      </c>
      <c r="G705" s="28" t="s">
        <v>38</v>
      </c>
      <c r="H705" s="40" t="s">
        <v>38</v>
      </c>
      <c r="I705" s="28" t="s">
        <v>38</v>
      </c>
      <c r="J705" s="28" t="s">
        <v>38</v>
      </c>
      <c r="K705" s="37" t="s">
        <v>38</v>
      </c>
      <c r="L705" s="38" t="s">
        <v>38</v>
      </c>
      <c r="M705" s="39" t="s">
        <v>38</v>
      </c>
      <c r="N705" s="28" t="s">
        <v>38</v>
      </c>
      <c r="O705" s="40" t="s">
        <v>38</v>
      </c>
      <c r="P705" s="39" t="s">
        <v>38</v>
      </c>
      <c r="Q705" s="28" t="s">
        <v>38</v>
      </c>
      <c r="R705" s="28" t="s">
        <v>38</v>
      </c>
      <c r="S705" s="40" t="s">
        <v>38</v>
      </c>
      <c r="T705" s="39" t="s">
        <v>38</v>
      </c>
      <c r="U705" s="28" t="s">
        <v>38</v>
      </c>
      <c r="V705" s="28" t="s">
        <v>38</v>
      </c>
      <c r="W705" s="28" t="s">
        <v>38</v>
      </c>
      <c r="X705" s="40" t="s">
        <v>38</v>
      </c>
    </row>
    <row r="706" spans="1:24" ht="80">
      <c r="A706" s="214" t="s">
        <v>3777</v>
      </c>
      <c r="B706" s="28" t="s">
        <v>47</v>
      </c>
      <c r="C706" s="51" t="s">
        <v>1314</v>
      </c>
      <c r="D706" s="42" t="s">
        <v>3290</v>
      </c>
      <c r="E706" s="28" t="s">
        <v>50</v>
      </c>
      <c r="F706" s="28" t="s">
        <v>50</v>
      </c>
      <c r="G706" s="28" t="s">
        <v>50</v>
      </c>
      <c r="H706" s="40" t="s">
        <v>50</v>
      </c>
      <c r="I706" s="28" t="s">
        <v>117</v>
      </c>
      <c r="J706" s="28" t="s">
        <v>105</v>
      </c>
      <c r="K706" s="43" t="s">
        <v>106</v>
      </c>
      <c r="L706" s="44" t="s">
        <v>92</v>
      </c>
      <c r="M706" s="39" t="s">
        <v>55</v>
      </c>
      <c r="N706" s="28" t="s">
        <v>55</v>
      </c>
      <c r="O706" s="40" t="s">
        <v>55</v>
      </c>
      <c r="P706" s="39" t="s">
        <v>56</v>
      </c>
      <c r="Q706" s="28" t="s">
        <v>56</v>
      </c>
      <c r="R706" s="28" t="s">
        <v>50</v>
      </c>
      <c r="S706" s="40" t="s">
        <v>56</v>
      </c>
      <c r="T706" s="39" t="s">
        <v>50</v>
      </c>
      <c r="U706" s="28" t="s">
        <v>50</v>
      </c>
      <c r="V706" s="28" t="s">
        <v>50</v>
      </c>
      <c r="W706" s="28" t="s">
        <v>50</v>
      </c>
      <c r="X706" s="40" t="s">
        <v>56</v>
      </c>
    </row>
    <row r="707" spans="1:24" ht="80">
      <c r="A707" s="214" t="s">
        <v>3777</v>
      </c>
      <c r="B707" s="28" t="s">
        <v>47</v>
      </c>
      <c r="C707" s="51" t="s">
        <v>1314</v>
      </c>
      <c r="D707" s="42" t="s">
        <v>3290</v>
      </c>
      <c r="E707" s="28" t="s">
        <v>50</v>
      </c>
      <c r="F707" s="28" t="s">
        <v>50</v>
      </c>
      <c r="G707" s="28" t="s">
        <v>50</v>
      </c>
      <c r="H707" s="40" t="s">
        <v>50</v>
      </c>
      <c r="I707" s="28" t="s">
        <v>117</v>
      </c>
      <c r="J707" s="28" t="s">
        <v>778</v>
      </c>
      <c r="K707" s="43" t="s">
        <v>779</v>
      </c>
      <c r="L707" s="44" t="s">
        <v>196</v>
      </c>
      <c r="M707" s="39" t="s">
        <v>109</v>
      </c>
      <c r="N707" s="28" t="s">
        <v>109</v>
      </c>
      <c r="O707" s="40" t="s">
        <v>109</v>
      </c>
      <c r="P707" s="39" t="s">
        <v>56</v>
      </c>
      <c r="Q707" s="28" t="s">
        <v>56</v>
      </c>
      <c r="R707" s="28" t="s">
        <v>50</v>
      </c>
      <c r="S707" s="40" t="s">
        <v>56</v>
      </c>
      <c r="T707" s="39" t="s">
        <v>50</v>
      </c>
      <c r="U707" s="28" t="s">
        <v>50</v>
      </c>
      <c r="V707" s="28" t="s">
        <v>50</v>
      </c>
      <c r="W707" s="28" t="s">
        <v>50</v>
      </c>
      <c r="X707" s="40" t="s">
        <v>56</v>
      </c>
    </row>
    <row r="708" spans="1:24" ht="48">
      <c r="A708" s="214" t="s">
        <v>1292</v>
      </c>
      <c r="B708" s="28" t="s">
        <v>40</v>
      </c>
      <c r="C708" s="51" t="s">
        <v>1316</v>
      </c>
      <c r="D708" s="36" t="s">
        <v>1317</v>
      </c>
      <c r="E708" s="28" t="s">
        <v>38</v>
      </c>
      <c r="F708" s="28" t="s">
        <v>38</v>
      </c>
      <c r="G708" s="28" t="s">
        <v>38</v>
      </c>
      <c r="H708" s="40" t="s">
        <v>38</v>
      </c>
      <c r="I708" s="28" t="s">
        <v>38</v>
      </c>
      <c r="J708" s="28" t="s">
        <v>38</v>
      </c>
      <c r="K708" s="37" t="s">
        <v>38</v>
      </c>
      <c r="L708" s="38" t="s">
        <v>38</v>
      </c>
      <c r="M708" s="39" t="s">
        <v>38</v>
      </c>
      <c r="N708" s="28" t="s">
        <v>38</v>
      </c>
      <c r="O708" s="40" t="s">
        <v>38</v>
      </c>
      <c r="P708" s="39" t="s">
        <v>38</v>
      </c>
      <c r="Q708" s="28" t="s">
        <v>38</v>
      </c>
      <c r="R708" s="28" t="s">
        <v>38</v>
      </c>
      <c r="S708" s="40" t="s">
        <v>38</v>
      </c>
      <c r="T708" s="39" t="s">
        <v>38</v>
      </c>
      <c r="U708" s="28" t="s">
        <v>38</v>
      </c>
      <c r="V708" s="28" t="s">
        <v>38</v>
      </c>
      <c r="W708" s="28" t="s">
        <v>38</v>
      </c>
      <c r="X708" s="40" t="s">
        <v>38</v>
      </c>
    </row>
    <row r="709" spans="1:24" ht="32">
      <c r="A709" s="214" t="s">
        <v>1297</v>
      </c>
      <c r="B709" s="28" t="s">
        <v>43</v>
      </c>
      <c r="C709" s="51" t="s">
        <v>1319</v>
      </c>
      <c r="D709" s="41" t="s">
        <v>1320</v>
      </c>
      <c r="E709" s="28" t="s">
        <v>38</v>
      </c>
      <c r="F709" s="28" t="s">
        <v>38</v>
      </c>
      <c r="G709" s="28" t="s">
        <v>38</v>
      </c>
      <c r="H709" s="40" t="s">
        <v>38</v>
      </c>
      <c r="I709" s="28" t="s">
        <v>38</v>
      </c>
      <c r="J709" s="28" t="s">
        <v>38</v>
      </c>
      <c r="K709" s="37" t="s">
        <v>38</v>
      </c>
      <c r="L709" s="38" t="s">
        <v>38</v>
      </c>
      <c r="M709" s="39" t="s">
        <v>38</v>
      </c>
      <c r="N709" s="28" t="s">
        <v>38</v>
      </c>
      <c r="O709" s="40" t="s">
        <v>38</v>
      </c>
      <c r="P709" s="39" t="s">
        <v>38</v>
      </c>
      <c r="Q709" s="28" t="s">
        <v>38</v>
      </c>
      <c r="R709" s="28" t="s">
        <v>38</v>
      </c>
      <c r="S709" s="40" t="s">
        <v>38</v>
      </c>
      <c r="T709" s="39" t="s">
        <v>38</v>
      </c>
      <c r="U709" s="28" t="s">
        <v>38</v>
      </c>
      <c r="V709" s="28" t="s">
        <v>38</v>
      </c>
      <c r="W709" s="28" t="s">
        <v>38</v>
      </c>
      <c r="X709" s="40" t="s">
        <v>38</v>
      </c>
    </row>
    <row r="710" spans="1:24" ht="112">
      <c r="A710" s="214" t="s">
        <v>3778</v>
      </c>
      <c r="B710" s="28" t="s">
        <v>47</v>
      </c>
      <c r="C710" s="51" t="s">
        <v>1321</v>
      </c>
      <c r="D710" s="42" t="s">
        <v>1322</v>
      </c>
      <c r="E710" s="28" t="s">
        <v>50</v>
      </c>
      <c r="F710" s="28" t="s">
        <v>50</v>
      </c>
      <c r="G710" s="28" t="s">
        <v>50</v>
      </c>
      <c r="H710" s="40" t="s">
        <v>50</v>
      </c>
      <c r="I710" s="28" t="s">
        <v>117</v>
      </c>
      <c r="J710" s="28" t="s">
        <v>194</v>
      </c>
      <c r="K710" s="43" t="s">
        <v>195</v>
      </c>
      <c r="L710" s="44" t="s">
        <v>196</v>
      </c>
      <c r="M710" s="39" t="s">
        <v>55</v>
      </c>
      <c r="N710" s="28" t="s">
        <v>55</v>
      </c>
      <c r="O710" s="40" t="s">
        <v>55</v>
      </c>
      <c r="P710" s="39" t="s">
        <v>50</v>
      </c>
      <c r="Q710" s="28" t="s">
        <v>50</v>
      </c>
      <c r="R710" s="28" t="s">
        <v>56</v>
      </c>
      <c r="S710" s="40" t="s">
        <v>56</v>
      </c>
      <c r="T710" s="39" t="s">
        <v>50</v>
      </c>
      <c r="U710" s="28" t="s">
        <v>50</v>
      </c>
      <c r="V710" s="28" t="s">
        <v>50</v>
      </c>
      <c r="W710" s="28" t="s">
        <v>50</v>
      </c>
      <c r="X710" s="40" t="s">
        <v>56</v>
      </c>
    </row>
    <row r="711" spans="1:24" ht="112">
      <c r="A711" s="214" t="s">
        <v>3778</v>
      </c>
      <c r="B711" s="28" t="s">
        <v>47</v>
      </c>
      <c r="C711" s="51" t="s">
        <v>1321</v>
      </c>
      <c r="D711" s="42" t="s">
        <v>1322</v>
      </c>
      <c r="E711" s="28" t="s">
        <v>50</v>
      </c>
      <c r="F711" s="28" t="s">
        <v>50</v>
      </c>
      <c r="G711" s="28" t="s">
        <v>50</v>
      </c>
      <c r="H711" s="40" t="s">
        <v>50</v>
      </c>
      <c r="I711" s="28" t="s">
        <v>117</v>
      </c>
      <c r="J711" s="28" t="s">
        <v>643</v>
      </c>
      <c r="K711" s="43" t="s">
        <v>644</v>
      </c>
      <c r="L711" s="44" t="s">
        <v>92</v>
      </c>
      <c r="M711" s="39" t="s">
        <v>55</v>
      </c>
      <c r="N711" s="28" t="s">
        <v>55</v>
      </c>
      <c r="O711" s="40" t="s">
        <v>55</v>
      </c>
      <c r="P711" s="39" t="s">
        <v>56</v>
      </c>
      <c r="Q711" s="28" t="s">
        <v>56</v>
      </c>
      <c r="R711" s="28" t="s">
        <v>50</v>
      </c>
      <c r="S711" s="40" t="s">
        <v>56</v>
      </c>
      <c r="T711" s="39" t="s">
        <v>56</v>
      </c>
      <c r="U711" s="28" t="s">
        <v>56</v>
      </c>
      <c r="V711" s="28" t="s">
        <v>56</v>
      </c>
      <c r="W711" s="28" t="s">
        <v>50</v>
      </c>
      <c r="X711" s="40" t="s">
        <v>56</v>
      </c>
    </row>
    <row r="712" spans="1:24" ht="80">
      <c r="A712" s="214" t="s">
        <v>3779</v>
      </c>
      <c r="B712" s="28" t="s">
        <v>47</v>
      </c>
      <c r="C712" s="51" t="s">
        <v>1323</v>
      </c>
      <c r="D712" s="42" t="s">
        <v>1324</v>
      </c>
      <c r="E712" s="28" t="s">
        <v>50</v>
      </c>
      <c r="F712" s="28" t="s">
        <v>50</v>
      </c>
      <c r="G712" s="28" t="s">
        <v>50</v>
      </c>
      <c r="H712" s="40" t="s">
        <v>50</v>
      </c>
      <c r="I712" s="28" t="s">
        <v>80</v>
      </c>
      <c r="J712" s="28" t="s">
        <v>194</v>
      </c>
      <c r="K712" s="43" t="s">
        <v>195</v>
      </c>
      <c r="L712" s="44" t="s">
        <v>196</v>
      </c>
      <c r="M712" s="39" t="s">
        <v>55</v>
      </c>
      <c r="N712" s="28" t="s">
        <v>55</v>
      </c>
      <c r="O712" s="40" t="s">
        <v>55</v>
      </c>
      <c r="P712" s="39" t="s">
        <v>50</v>
      </c>
      <c r="Q712" s="28" t="s">
        <v>50</v>
      </c>
      <c r="R712" s="28" t="s">
        <v>56</v>
      </c>
      <c r="S712" s="40" t="s">
        <v>56</v>
      </c>
      <c r="T712" s="39" t="s">
        <v>50</v>
      </c>
      <c r="U712" s="28" t="s">
        <v>50</v>
      </c>
      <c r="V712" s="28" t="s">
        <v>50</v>
      </c>
      <c r="W712" s="28" t="s">
        <v>50</v>
      </c>
      <c r="X712" s="40" t="s">
        <v>56</v>
      </c>
    </row>
    <row r="713" spans="1:24" ht="96">
      <c r="A713" s="214" t="s">
        <v>3780</v>
      </c>
      <c r="B713" s="28" t="s">
        <v>47</v>
      </c>
      <c r="C713" s="51" t="s">
        <v>1325</v>
      </c>
      <c r="D713" s="42" t="s">
        <v>1326</v>
      </c>
      <c r="E713" s="28" t="s">
        <v>50</v>
      </c>
      <c r="F713" s="28" t="s">
        <v>50</v>
      </c>
      <c r="G713" s="28" t="s">
        <v>50</v>
      </c>
      <c r="H713" s="40" t="s">
        <v>50</v>
      </c>
      <c r="I713" s="28" t="s">
        <v>117</v>
      </c>
      <c r="J713" s="28" t="s">
        <v>1327</v>
      </c>
      <c r="K713" s="43" t="s">
        <v>1328</v>
      </c>
      <c r="L713" s="44" t="s">
        <v>196</v>
      </c>
      <c r="M713" s="39" t="s">
        <v>55</v>
      </c>
      <c r="N713" s="28" t="s">
        <v>55</v>
      </c>
      <c r="O713" s="40" t="s">
        <v>55</v>
      </c>
      <c r="P713" s="39" t="s">
        <v>56</v>
      </c>
      <c r="Q713" s="28" t="s">
        <v>56</v>
      </c>
      <c r="R713" s="28" t="s">
        <v>50</v>
      </c>
      <c r="S713" s="40" t="s">
        <v>56</v>
      </c>
      <c r="T713" s="39" t="s">
        <v>56</v>
      </c>
      <c r="U713" s="28" t="s">
        <v>56</v>
      </c>
      <c r="V713" s="28" t="s">
        <v>56</v>
      </c>
      <c r="W713" s="28" t="s">
        <v>50</v>
      </c>
      <c r="X713" s="40" t="s">
        <v>56</v>
      </c>
    </row>
    <row r="714" spans="1:24" ht="96">
      <c r="A714" s="214" t="s">
        <v>3780</v>
      </c>
      <c r="B714" s="28" t="s">
        <v>47</v>
      </c>
      <c r="C714" s="51" t="s">
        <v>1325</v>
      </c>
      <c r="D714" s="42" t="s">
        <v>1326</v>
      </c>
      <c r="E714" s="28" t="s">
        <v>50</v>
      </c>
      <c r="F714" s="28" t="s">
        <v>50</v>
      </c>
      <c r="G714" s="28" t="s">
        <v>50</v>
      </c>
      <c r="H714" s="40" t="s">
        <v>50</v>
      </c>
      <c r="I714" s="28" t="s">
        <v>51</v>
      </c>
      <c r="J714" s="28" t="s">
        <v>752</v>
      </c>
      <c r="K714" s="43" t="s">
        <v>753</v>
      </c>
      <c r="L714" s="44" t="s">
        <v>196</v>
      </c>
      <c r="M714" s="39" t="s">
        <v>55</v>
      </c>
      <c r="N714" s="28" t="s">
        <v>55</v>
      </c>
      <c r="O714" s="40" t="s">
        <v>55</v>
      </c>
      <c r="P714" s="39" t="s">
        <v>56</v>
      </c>
      <c r="Q714" s="28" t="s">
        <v>56</v>
      </c>
      <c r="R714" s="28" t="s">
        <v>50</v>
      </c>
      <c r="S714" s="40" t="s">
        <v>56</v>
      </c>
      <c r="T714" s="39" t="s">
        <v>56</v>
      </c>
      <c r="U714" s="28" t="s">
        <v>56</v>
      </c>
      <c r="V714" s="28" t="s">
        <v>56</v>
      </c>
      <c r="W714" s="28" t="s">
        <v>50</v>
      </c>
      <c r="X714" s="40" t="s">
        <v>56</v>
      </c>
    </row>
    <row r="715" spans="1:24" ht="32">
      <c r="A715" s="214" t="s">
        <v>1299</v>
      </c>
      <c r="B715" s="28" t="s">
        <v>43</v>
      </c>
      <c r="C715" s="51" t="s">
        <v>1330</v>
      </c>
      <c r="D715" s="41" t="s">
        <v>1331</v>
      </c>
      <c r="E715" s="28" t="s">
        <v>38</v>
      </c>
      <c r="F715" s="28" t="s">
        <v>38</v>
      </c>
      <c r="G715" s="28" t="s">
        <v>38</v>
      </c>
      <c r="H715" s="40" t="s">
        <v>38</v>
      </c>
      <c r="I715" s="28" t="s">
        <v>38</v>
      </c>
      <c r="J715" s="28" t="s">
        <v>38</v>
      </c>
      <c r="K715" s="37" t="s">
        <v>38</v>
      </c>
      <c r="L715" s="38" t="s">
        <v>38</v>
      </c>
      <c r="M715" s="39" t="s">
        <v>38</v>
      </c>
      <c r="N715" s="28" t="s">
        <v>38</v>
      </c>
      <c r="O715" s="40" t="s">
        <v>38</v>
      </c>
      <c r="P715" s="39" t="s">
        <v>38</v>
      </c>
      <c r="Q715" s="28" t="s">
        <v>38</v>
      </c>
      <c r="R715" s="28" t="s">
        <v>38</v>
      </c>
      <c r="S715" s="40" t="s">
        <v>38</v>
      </c>
      <c r="T715" s="39" t="s">
        <v>38</v>
      </c>
      <c r="U715" s="28" t="s">
        <v>38</v>
      </c>
      <c r="V715" s="28" t="s">
        <v>38</v>
      </c>
      <c r="W715" s="28" t="s">
        <v>38</v>
      </c>
      <c r="X715" s="40" t="s">
        <v>38</v>
      </c>
    </row>
    <row r="716" spans="1:24" ht="80">
      <c r="A716" s="214" t="s">
        <v>3781</v>
      </c>
      <c r="B716" s="28" t="s">
        <v>47</v>
      </c>
      <c r="C716" s="51" t="s">
        <v>1332</v>
      </c>
      <c r="D716" s="42" t="s">
        <v>1333</v>
      </c>
      <c r="E716" s="28" t="s">
        <v>50</v>
      </c>
      <c r="F716" s="28" t="s">
        <v>50</v>
      </c>
      <c r="G716" s="28" t="s">
        <v>50</v>
      </c>
      <c r="H716" s="40" t="s">
        <v>65</v>
      </c>
      <c r="I716" s="28" t="s">
        <v>38</v>
      </c>
      <c r="J716" s="28" t="s">
        <v>38</v>
      </c>
      <c r="K716" s="37" t="s">
        <v>38</v>
      </c>
      <c r="L716" s="38" t="s">
        <v>38</v>
      </c>
      <c r="M716" s="39" t="s">
        <v>38</v>
      </c>
      <c r="N716" s="28" t="s">
        <v>38</v>
      </c>
      <c r="O716" s="40" t="s">
        <v>38</v>
      </c>
      <c r="P716" s="39" t="s">
        <v>38</v>
      </c>
      <c r="Q716" s="28" t="s">
        <v>38</v>
      </c>
      <c r="R716" s="28" t="s">
        <v>38</v>
      </c>
      <c r="S716" s="40" t="s">
        <v>38</v>
      </c>
      <c r="T716" s="39" t="s">
        <v>38</v>
      </c>
      <c r="U716" s="28" t="s">
        <v>38</v>
      </c>
      <c r="V716" s="28" t="s">
        <v>38</v>
      </c>
      <c r="W716" s="28" t="s">
        <v>38</v>
      </c>
      <c r="X716" s="40" t="s">
        <v>38</v>
      </c>
    </row>
    <row r="717" spans="1:24" ht="80">
      <c r="A717" s="214" t="s">
        <v>3782</v>
      </c>
      <c r="B717" s="28" t="s">
        <v>47</v>
      </c>
      <c r="C717" s="51" t="s">
        <v>1334</v>
      </c>
      <c r="D717" s="42" t="s">
        <v>1335</v>
      </c>
      <c r="E717" s="28" t="s">
        <v>50</v>
      </c>
      <c r="F717" s="28" t="s">
        <v>50</v>
      </c>
      <c r="G717" s="28" t="s">
        <v>50</v>
      </c>
      <c r="H717" s="40" t="s">
        <v>50</v>
      </c>
      <c r="I717" s="28" t="s">
        <v>117</v>
      </c>
      <c r="J717" s="28" t="s">
        <v>643</v>
      </c>
      <c r="K717" s="43" t="s">
        <v>644</v>
      </c>
      <c r="L717" s="44" t="s">
        <v>92</v>
      </c>
      <c r="M717" s="39" t="s">
        <v>55</v>
      </c>
      <c r="N717" s="28" t="s">
        <v>55</v>
      </c>
      <c r="O717" s="40" t="s">
        <v>55</v>
      </c>
      <c r="P717" s="39" t="s">
        <v>56</v>
      </c>
      <c r="Q717" s="28" t="s">
        <v>56</v>
      </c>
      <c r="R717" s="28" t="s">
        <v>50</v>
      </c>
      <c r="S717" s="40" t="s">
        <v>56</v>
      </c>
      <c r="T717" s="39" t="s">
        <v>56</v>
      </c>
      <c r="U717" s="28" t="s">
        <v>56</v>
      </c>
      <c r="V717" s="28" t="s">
        <v>56</v>
      </c>
      <c r="W717" s="28" t="s">
        <v>50</v>
      </c>
      <c r="X717" s="40" t="s">
        <v>56</v>
      </c>
    </row>
    <row r="718" spans="1:24" ht="80">
      <c r="A718" s="214" t="s">
        <v>3782</v>
      </c>
      <c r="B718" s="28" t="s">
        <v>47</v>
      </c>
      <c r="C718" s="51" t="s">
        <v>1334</v>
      </c>
      <c r="D718" s="42" t="s">
        <v>1335</v>
      </c>
      <c r="E718" s="28" t="s">
        <v>50</v>
      </c>
      <c r="F718" s="28" t="s">
        <v>50</v>
      </c>
      <c r="G718" s="28" t="s">
        <v>50</v>
      </c>
      <c r="H718" s="40" t="s">
        <v>50</v>
      </c>
      <c r="I718" s="28" t="s">
        <v>51</v>
      </c>
      <c r="J718" s="28" t="s">
        <v>643</v>
      </c>
      <c r="K718" s="43" t="s">
        <v>644</v>
      </c>
      <c r="L718" s="44" t="s">
        <v>92</v>
      </c>
      <c r="M718" s="39" t="s">
        <v>55</v>
      </c>
      <c r="N718" s="28" t="s">
        <v>55</v>
      </c>
      <c r="O718" s="40" t="s">
        <v>55</v>
      </c>
      <c r="P718" s="39" t="s">
        <v>56</v>
      </c>
      <c r="Q718" s="28" t="s">
        <v>56</v>
      </c>
      <c r="R718" s="28" t="s">
        <v>50</v>
      </c>
      <c r="S718" s="40" t="s">
        <v>56</v>
      </c>
      <c r="T718" s="39" t="s">
        <v>56</v>
      </c>
      <c r="U718" s="28" t="s">
        <v>56</v>
      </c>
      <c r="V718" s="28" t="s">
        <v>56</v>
      </c>
      <c r="W718" s="28" t="s">
        <v>50</v>
      </c>
      <c r="X718" s="40" t="s">
        <v>56</v>
      </c>
    </row>
    <row r="719" spans="1:24" ht="80">
      <c r="A719" s="214" t="s">
        <v>3782</v>
      </c>
      <c r="B719" s="28" t="s">
        <v>47</v>
      </c>
      <c r="C719" s="51" t="s">
        <v>1334</v>
      </c>
      <c r="D719" s="42" t="s">
        <v>1335</v>
      </c>
      <c r="E719" s="28" t="s">
        <v>50</v>
      </c>
      <c r="F719" s="28" t="s">
        <v>50</v>
      </c>
      <c r="G719" s="28" t="s">
        <v>50</v>
      </c>
      <c r="H719" s="40" t="s">
        <v>50</v>
      </c>
      <c r="I719" s="28" t="s">
        <v>117</v>
      </c>
      <c r="J719" s="28" t="s">
        <v>639</v>
      </c>
      <c r="K719" s="43" t="s">
        <v>640</v>
      </c>
      <c r="L719" s="44" t="s">
        <v>54</v>
      </c>
      <c r="M719" s="39" t="s">
        <v>55</v>
      </c>
      <c r="N719" s="28" t="s">
        <v>55</v>
      </c>
      <c r="O719" s="40" t="s">
        <v>55</v>
      </c>
      <c r="P719" s="39" t="s">
        <v>56</v>
      </c>
      <c r="Q719" s="28" t="s">
        <v>56</v>
      </c>
      <c r="R719" s="28" t="s">
        <v>50</v>
      </c>
      <c r="S719" s="40" t="s">
        <v>56</v>
      </c>
      <c r="T719" s="39" t="s">
        <v>56</v>
      </c>
      <c r="U719" s="28" t="s">
        <v>56</v>
      </c>
      <c r="V719" s="28" t="s">
        <v>50</v>
      </c>
      <c r="W719" s="28" t="s">
        <v>50</v>
      </c>
      <c r="X719" s="40" t="s">
        <v>56</v>
      </c>
    </row>
    <row r="720" spans="1:24" ht="80">
      <c r="A720" s="214" t="s">
        <v>3782</v>
      </c>
      <c r="B720" s="28" t="s">
        <v>47</v>
      </c>
      <c r="C720" s="51" t="s">
        <v>1334</v>
      </c>
      <c r="D720" s="42" t="s">
        <v>1335</v>
      </c>
      <c r="E720" s="28" t="s">
        <v>50</v>
      </c>
      <c r="F720" s="28" t="s">
        <v>50</v>
      </c>
      <c r="G720" s="28" t="s">
        <v>50</v>
      </c>
      <c r="H720" s="40" t="s">
        <v>50</v>
      </c>
      <c r="I720" s="28" t="s">
        <v>117</v>
      </c>
      <c r="J720" s="28" t="s">
        <v>639</v>
      </c>
      <c r="K720" s="43" t="s">
        <v>640</v>
      </c>
      <c r="L720" s="44" t="s">
        <v>54</v>
      </c>
      <c r="M720" s="39" t="s">
        <v>55</v>
      </c>
      <c r="N720" s="28" t="s">
        <v>55</v>
      </c>
      <c r="O720" s="40" t="s">
        <v>55</v>
      </c>
      <c r="P720" s="39" t="s">
        <v>56</v>
      </c>
      <c r="Q720" s="28" t="s">
        <v>56</v>
      </c>
      <c r="R720" s="28" t="s">
        <v>50</v>
      </c>
      <c r="S720" s="40" t="s">
        <v>56</v>
      </c>
      <c r="T720" s="39" t="s">
        <v>56</v>
      </c>
      <c r="U720" s="28" t="s">
        <v>56</v>
      </c>
      <c r="V720" s="28" t="s">
        <v>50</v>
      </c>
      <c r="W720" s="28" t="s">
        <v>50</v>
      </c>
      <c r="X720" s="40" t="s">
        <v>56</v>
      </c>
    </row>
    <row r="721" spans="1:24" ht="80">
      <c r="A721" s="214" t="s">
        <v>3782</v>
      </c>
      <c r="B721" s="28" t="s">
        <v>47</v>
      </c>
      <c r="C721" s="51" t="s">
        <v>1334</v>
      </c>
      <c r="D721" s="42" t="s">
        <v>1335</v>
      </c>
      <c r="E721" s="28" t="s">
        <v>50</v>
      </c>
      <c r="F721" s="28" t="s">
        <v>50</v>
      </c>
      <c r="G721" s="28" t="s">
        <v>50</v>
      </c>
      <c r="H721" s="40" t="s">
        <v>50</v>
      </c>
      <c r="I721" s="28" t="s">
        <v>117</v>
      </c>
      <c r="J721" s="28" t="s">
        <v>643</v>
      </c>
      <c r="K721" s="43" t="s">
        <v>644</v>
      </c>
      <c r="L721" s="44" t="s">
        <v>92</v>
      </c>
      <c r="M721" s="39" t="s">
        <v>55</v>
      </c>
      <c r="N721" s="28" t="s">
        <v>55</v>
      </c>
      <c r="O721" s="40" t="s">
        <v>55</v>
      </c>
      <c r="P721" s="39" t="s">
        <v>56</v>
      </c>
      <c r="Q721" s="28" t="s">
        <v>56</v>
      </c>
      <c r="R721" s="28" t="s">
        <v>50</v>
      </c>
      <c r="S721" s="40" t="s">
        <v>56</v>
      </c>
      <c r="T721" s="39" t="s">
        <v>56</v>
      </c>
      <c r="U721" s="28" t="s">
        <v>56</v>
      </c>
      <c r="V721" s="28" t="s">
        <v>56</v>
      </c>
      <c r="W721" s="28" t="s">
        <v>50</v>
      </c>
      <c r="X721" s="40" t="s">
        <v>56</v>
      </c>
    </row>
    <row r="722" spans="1:24" ht="32">
      <c r="A722" s="214" t="s">
        <v>1303</v>
      </c>
      <c r="B722" s="28" t="s">
        <v>40</v>
      </c>
      <c r="C722" s="51" t="s">
        <v>1337</v>
      </c>
      <c r="D722" s="36" t="s">
        <v>1338</v>
      </c>
      <c r="E722" s="28" t="s">
        <v>38</v>
      </c>
      <c r="F722" s="28" t="s">
        <v>38</v>
      </c>
      <c r="G722" s="28" t="s">
        <v>38</v>
      </c>
      <c r="H722" s="40" t="s">
        <v>38</v>
      </c>
      <c r="I722" s="28" t="s">
        <v>38</v>
      </c>
      <c r="J722" s="28" t="s">
        <v>38</v>
      </c>
      <c r="K722" s="37" t="s">
        <v>38</v>
      </c>
      <c r="L722" s="38" t="s">
        <v>38</v>
      </c>
      <c r="M722" s="39" t="s">
        <v>38</v>
      </c>
      <c r="N722" s="28" t="s">
        <v>38</v>
      </c>
      <c r="O722" s="40" t="s">
        <v>38</v>
      </c>
      <c r="P722" s="39" t="s">
        <v>38</v>
      </c>
      <c r="Q722" s="28" t="s">
        <v>38</v>
      </c>
      <c r="R722" s="28" t="s">
        <v>38</v>
      </c>
      <c r="S722" s="40" t="s">
        <v>38</v>
      </c>
      <c r="T722" s="39" t="s">
        <v>38</v>
      </c>
      <c r="U722" s="28" t="s">
        <v>38</v>
      </c>
      <c r="V722" s="28" t="s">
        <v>38</v>
      </c>
      <c r="W722" s="28" t="s">
        <v>38</v>
      </c>
      <c r="X722" s="40" t="s">
        <v>38</v>
      </c>
    </row>
    <row r="723" spans="1:24" ht="16">
      <c r="A723" s="214" t="s">
        <v>1307</v>
      </c>
      <c r="B723" s="28" t="s">
        <v>43</v>
      </c>
      <c r="C723" s="51" t="s">
        <v>1340</v>
      </c>
      <c r="D723" s="41" t="s">
        <v>1341</v>
      </c>
      <c r="E723" s="28" t="s">
        <v>38</v>
      </c>
      <c r="F723" s="28" t="s">
        <v>38</v>
      </c>
      <c r="G723" s="28" t="s">
        <v>38</v>
      </c>
      <c r="H723" s="40" t="s">
        <v>38</v>
      </c>
      <c r="I723" s="28" t="s">
        <v>38</v>
      </c>
      <c r="J723" s="28" t="s">
        <v>38</v>
      </c>
      <c r="K723" s="37" t="s">
        <v>38</v>
      </c>
      <c r="L723" s="38" t="s">
        <v>38</v>
      </c>
      <c r="M723" s="39" t="s">
        <v>38</v>
      </c>
      <c r="N723" s="28" t="s">
        <v>38</v>
      </c>
      <c r="O723" s="40" t="s">
        <v>38</v>
      </c>
      <c r="P723" s="39" t="s">
        <v>38</v>
      </c>
      <c r="Q723" s="28" t="s">
        <v>38</v>
      </c>
      <c r="R723" s="28" t="s">
        <v>38</v>
      </c>
      <c r="S723" s="40" t="s">
        <v>38</v>
      </c>
      <c r="T723" s="39" t="s">
        <v>38</v>
      </c>
      <c r="U723" s="28" t="s">
        <v>38</v>
      </c>
      <c r="V723" s="28" t="s">
        <v>38</v>
      </c>
      <c r="W723" s="28" t="s">
        <v>38</v>
      </c>
      <c r="X723" s="40" t="s">
        <v>38</v>
      </c>
    </row>
    <row r="724" spans="1:24" ht="96">
      <c r="A724" s="214" t="s">
        <v>3783</v>
      </c>
      <c r="B724" s="28" t="s">
        <v>47</v>
      </c>
      <c r="C724" s="51" t="s">
        <v>1342</v>
      </c>
      <c r="D724" s="42" t="s">
        <v>1343</v>
      </c>
      <c r="E724" s="28" t="s">
        <v>50</v>
      </c>
      <c r="F724" s="28" t="s">
        <v>50</v>
      </c>
      <c r="G724" s="28" t="s">
        <v>50</v>
      </c>
      <c r="H724" s="40" t="s">
        <v>50</v>
      </c>
      <c r="I724" s="28" t="s">
        <v>117</v>
      </c>
      <c r="J724" s="28" t="s">
        <v>351</v>
      </c>
      <c r="K724" s="43" t="s">
        <v>352</v>
      </c>
      <c r="L724" s="44" t="s">
        <v>353</v>
      </c>
      <c r="M724" s="39" t="s">
        <v>55</v>
      </c>
      <c r="N724" s="28" t="s">
        <v>55</v>
      </c>
      <c r="O724" s="40" t="s">
        <v>55</v>
      </c>
      <c r="P724" s="39" t="s">
        <v>56</v>
      </c>
      <c r="Q724" s="28" t="s">
        <v>50</v>
      </c>
      <c r="R724" s="28" t="s">
        <v>50</v>
      </c>
      <c r="S724" s="40" t="s">
        <v>56</v>
      </c>
      <c r="T724" s="39" t="s">
        <v>50</v>
      </c>
      <c r="U724" s="28" t="s">
        <v>50</v>
      </c>
      <c r="V724" s="28" t="s">
        <v>50</v>
      </c>
      <c r="W724" s="28" t="s">
        <v>50</v>
      </c>
      <c r="X724" s="40" t="s">
        <v>56</v>
      </c>
    </row>
    <row r="725" spans="1:24" ht="80">
      <c r="A725" s="214" t="s">
        <v>3783</v>
      </c>
      <c r="B725" s="28" t="s">
        <v>47</v>
      </c>
      <c r="C725" s="51" t="s">
        <v>1342</v>
      </c>
      <c r="D725" s="42" t="s">
        <v>1343</v>
      </c>
      <c r="E725" s="28" t="s">
        <v>50</v>
      </c>
      <c r="F725" s="28" t="s">
        <v>50</v>
      </c>
      <c r="G725" s="28" t="s">
        <v>50</v>
      </c>
      <c r="H725" s="40" t="s">
        <v>50</v>
      </c>
      <c r="I725" s="28" t="s">
        <v>51</v>
      </c>
      <c r="J725" s="28" t="s">
        <v>778</v>
      </c>
      <c r="K725" s="43" t="s">
        <v>779</v>
      </c>
      <c r="L725" s="44" t="s">
        <v>196</v>
      </c>
      <c r="M725" s="39" t="s">
        <v>109</v>
      </c>
      <c r="N725" s="28" t="s">
        <v>109</v>
      </c>
      <c r="O725" s="40" t="s">
        <v>109</v>
      </c>
      <c r="P725" s="39" t="s">
        <v>56</v>
      </c>
      <c r="Q725" s="28" t="s">
        <v>56</v>
      </c>
      <c r="R725" s="28" t="s">
        <v>50</v>
      </c>
      <c r="S725" s="40" t="s">
        <v>56</v>
      </c>
      <c r="T725" s="39" t="s">
        <v>50</v>
      </c>
      <c r="U725" s="28" t="s">
        <v>50</v>
      </c>
      <c r="V725" s="28" t="s">
        <v>50</v>
      </c>
      <c r="W725" s="28" t="s">
        <v>50</v>
      </c>
      <c r="X725" s="40" t="s">
        <v>56</v>
      </c>
    </row>
    <row r="726" spans="1:24" ht="16">
      <c r="A726" s="214" t="s">
        <v>1312</v>
      </c>
      <c r="B726" s="28" t="s">
        <v>43</v>
      </c>
      <c r="C726" s="51" t="s">
        <v>1345</v>
      </c>
      <c r="D726" s="41" t="s">
        <v>1346</v>
      </c>
      <c r="E726" s="28" t="s">
        <v>38</v>
      </c>
      <c r="F726" s="28" t="s">
        <v>38</v>
      </c>
      <c r="G726" s="28" t="s">
        <v>38</v>
      </c>
      <c r="H726" s="40" t="s">
        <v>38</v>
      </c>
      <c r="I726" s="28" t="s">
        <v>38</v>
      </c>
      <c r="J726" s="28" t="s">
        <v>38</v>
      </c>
      <c r="K726" s="37" t="s">
        <v>38</v>
      </c>
      <c r="L726" s="38" t="s">
        <v>38</v>
      </c>
      <c r="M726" s="39" t="s">
        <v>38</v>
      </c>
      <c r="N726" s="28" t="s">
        <v>38</v>
      </c>
      <c r="O726" s="40" t="s">
        <v>38</v>
      </c>
      <c r="P726" s="39" t="s">
        <v>38</v>
      </c>
      <c r="Q726" s="28" t="s">
        <v>38</v>
      </c>
      <c r="R726" s="28" t="s">
        <v>38</v>
      </c>
      <c r="S726" s="40" t="s">
        <v>38</v>
      </c>
      <c r="T726" s="39" t="s">
        <v>38</v>
      </c>
      <c r="U726" s="28" t="s">
        <v>38</v>
      </c>
      <c r="V726" s="28" t="s">
        <v>38</v>
      </c>
      <c r="W726" s="28" t="s">
        <v>38</v>
      </c>
      <c r="X726" s="40" t="s">
        <v>38</v>
      </c>
    </row>
    <row r="727" spans="1:24" ht="96">
      <c r="A727" s="214" t="s">
        <v>3784</v>
      </c>
      <c r="B727" s="28" t="s">
        <v>47</v>
      </c>
      <c r="C727" s="51" t="s">
        <v>1347</v>
      </c>
      <c r="D727" s="42" t="s">
        <v>1348</v>
      </c>
      <c r="E727" s="28" t="s">
        <v>50</v>
      </c>
      <c r="F727" s="28" t="s">
        <v>50</v>
      </c>
      <c r="G727" s="28" t="s">
        <v>50</v>
      </c>
      <c r="H727" s="40" t="s">
        <v>50</v>
      </c>
      <c r="I727" s="28" t="s">
        <v>38</v>
      </c>
      <c r="J727" s="28" t="s">
        <v>38</v>
      </c>
      <c r="K727" s="37" t="s">
        <v>38</v>
      </c>
      <c r="L727" s="38" t="s">
        <v>38</v>
      </c>
      <c r="M727" s="39" t="s">
        <v>38</v>
      </c>
      <c r="N727" s="28" t="s">
        <v>38</v>
      </c>
      <c r="O727" s="40" t="s">
        <v>38</v>
      </c>
      <c r="P727" s="39" t="s">
        <v>38</v>
      </c>
      <c r="Q727" s="28" t="s">
        <v>38</v>
      </c>
      <c r="R727" s="28" t="s">
        <v>38</v>
      </c>
      <c r="S727" s="40" t="s">
        <v>38</v>
      </c>
      <c r="T727" s="39" t="s">
        <v>38</v>
      </c>
      <c r="U727" s="28" t="s">
        <v>38</v>
      </c>
      <c r="V727" s="28" t="s">
        <v>38</v>
      </c>
      <c r="W727" s="28" t="s">
        <v>38</v>
      </c>
      <c r="X727" s="40" t="s">
        <v>38</v>
      </c>
    </row>
    <row r="728" spans="1:24" ht="32">
      <c r="A728" s="214" t="s">
        <v>1315</v>
      </c>
      <c r="B728" s="28" t="s">
        <v>36</v>
      </c>
      <c r="C728" s="53" t="s">
        <v>1350</v>
      </c>
      <c r="D728" s="54" t="s">
        <v>3785</v>
      </c>
      <c r="E728" s="28" t="s">
        <v>38</v>
      </c>
      <c r="F728" s="28" t="s">
        <v>38</v>
      </c>
      <c r="G728" s="28" t="s">
        <v>38</v>
      </c>
      <c r="H728" s="40" t="s">
        <v>38</v>
      </c>
      <c r="I728" s="28" t="s">
        <v>38</v>
      </c>
      <c r="J728" s="28" t="s">
        <v>38</v>
      </c>
      <c r="K728" s="37" t="s">
        <v>38</v>
      </c>
      <c r="L728" s="38" t="s">
        <v>38</v>
      </c>
      <c r="M728" s="39" t="s">
        <v>38</v>
      </c>
      <c r="N728" s="28" t="s">
        <v>38</v>
      </c>
      <c r="O728" s="40" t="s">
        <v>38</v>
      </c>
      <c r="P728" s="39" t="s">
        <v>38</v>
      </c>
      <c r="Q728" s="28" t="s">
        <v>38</v>
      </c>
      <c r="R728" s="28" t="s">
        <v>38</v>
      </c>
      <c r="S728" s="40" t="s">
        <v>38</v>
      </c>
      <c r="T728" s="39" t="s">
        <v>38</v>
      </c>
      <c r="U728" s="28" t="s">
        <v>38</v>
      </c>
      <c r="V728" s="28" t="s">
        <v>38</v>
      </c>
      <c r="W728" s="28" t="s">
        <v>38</v>
      </c>
      <c r="X728" s="40" t="s">
        <v>38</v>
      </c>
    </row>
    <row r="729" spans="1:24" ht="48">
      <c r="A729" s="214" t="s">
        <v>1318</v>
      </c>
      <c r="B729" s="28" t="s">
        <v>40</v>
      </c>
      <c r="C729" s="53" t="s">
        <v>1352</v>
      </c>
      <c r="D729" s="36" t="s">
        <v>1353</v>
      </c>
      <c r="E729" s="28" t="s">
        <v>38</v>
      </c>
      <c r="F729" s="28" t="s">
        <v>38</v>
      </c>
      <c r="G729" s="28" t="s">
        <v>38</v>
      </c>
      <c r="H729" s="40" t="s">
        <v>38</v>
      </c>
      <c r="I729" s="28" t="s">
        <v>38</v>
      </c>
      <c r="J729" s="28" t="s">
        <v>38</v>
      </c>
      <c r="K729" s="37" t="s">
        <v>38</v>
      </c>
      <c r="L729" s="38" t="s">
        <v>38</v>
      </c>
      <c r="M729" s="39" t="s">
        <v>38</v>
      </c>
      <c r="N729" s="28" t="s">
        <v>38</v>
      </c>
      <c r="O729" s="40" t="s">
        <v>38</v>
      </c>
      <c r="P729" s="39" t="s">
        <v>38</v>
      </c>
      <c r="Q729" s="28" t="s">
        <v>38</v>
      </c>
      <c r="R729" s="28" t="s">
        <v>38</v>
      </c>
      <c r="S729" s="40" t="s">
        <v>38</v>
      </c>
      <c r="T729" s="39" t="s">
        <v>38</v>
      </c>
      <c r="U729" s="28" t="s">
        <v>38</v>
      </c>
      <c r="V729" s="28" t="s">
        <v>38</v>
      </c>
      <c r="W729" s="28" t="s">
        <v>38</v>
      </c>
      <c r="X729" s="40" t="s">
        <v>38</v>
      </c>
    </row>
    <row r="730" spans="1:24" ht="32">
      <c r="A730" s="214" t="s">
        <v>1329</v>
      </c>
      <c r="B730" s="28" t="s">
        <v>43</v>
      </c>
      <c r="C730" s="53" t="s">
        <v>1355</v>
      </c>
      <c r="D730" s="41" t="s">
        <v>1356</v>
      </c>
      <c r="E730" s="28" t="s">
        <v>38</v>
      </c>
      <c r="F730" s="28" t="s">
        <v>38</v>
      </c>
      <c r="G730" s="28" t="s">
        <v>38</v>
      </c>
      <c r="H730" s="40" t="s">
        <v>38</v>
      </c>
      <c r="I730" s="28" t="s">
        <v>38</v>
      </c>
      <c r="J730" s="28" t="s">
        <v>38</v>
      </c>
      <c r="K730" s="37" t="s">
        <v>38</v>
      </c>
      <c r="L730" s="38" t="s">
        <v>38</v>
      </c>
      <c r="M730" s="39" t="s">
        <v>38</v>
      </c>
      <c r="N730" s="28" t="s">
        <v>38</v>
      </c>
      <c r="O730" s="40" t="s">
        <v>38</v>
      </c>
      <c r="P730" s="39" t="s">
        <v>38</v>
      </c>
      <c r="Q730" s="28" t="s">
        <v>38</v>
      </c>
      <c r="R730" s="28" t="s">
        <v>38</v>
      </c>
      <c r="S730" s="40" t="s">
        <v>38</v>
      </c>
      <c r="T730" s="39" t="s">
        <v>38</v>
      </c>
      <c r="U730" s="28" t="s">
        <v>38</v>
      </c>
      <c r="V730" s="28" t="s">
        <v>38</v>
      </c>
      <c r="W730" s="28" t="s">
        <v>38</v>
      </c>
      <c r="X730" s="40" t="s">
        <v>38</v>
      </c>
    </row>
    <row r="731" spans="1:24" ht="64">
      <c r="A731" s="214" t="s">
        <v>3786</v>
      </c>
      <c r="B731" s="28" t="s">
        <v>47</v>
      </c>
      <c r="C731" s="53" t="s">
        <v>1357</v>
      </c>
      <c r="D731" s="42" t="s">
        <v>1358</v>
      </c>
      <c r="E731" s="28" t="s">
        <v>50</v>
      </c>
      <c r="F731" s="28" t="s">
        <v>50</v>
      </c>
      <c r="G731" s="28" t="s">
        <v>50</v>
      </c>
      <c r="H731" s="40" t="s">
        <v>50</v>
      </c>
      <c r="I731" s="28" t="s">
        <v>117</v>
      </c>
      <c r="J731" s="28" t="s">
        <v>307</v>
      </c>
      <c r="K731" s="43" t="s">
        <v>308</v>
      </c>
      <c r="L731" s="44" t="s">
        <v>92</v>
      </c>
      <c r="M731" s="39" t="s">
        <v>109</v>
      </c>
      <c r="N731" s="28" t="s">
        <v>109</v>
      </c>
      <c r="O731" s="40" t="s">
        <v>109</v>
      </c>
      <c r="P731" s="39" t="s">
        <v>56</v>
      </c>
      <c r="Q731" s="28" t="s">
        <v>56</v>
      </c>
      <c r="R731" s="28" t="s">
        <v>50</v>
      </c>
      <c r="S731" s="40" t="s">
        <v>56</v>
      </c>
      <c r="T731" s="39" t="s">
        <v>50</v>
      </c>
      <c r="U731" s="28" t="s">
        <v>50</v>
      </c>
      <c r="V731" s="28" t="s">
        <v>50</v>
      </c>
      <c r="W731" s="28" t="s">
        <v>50</v>
      </c>
      <c r="X731" s="40" t="s">
        <v>56</v>
      </c>
    </row>
    <row r="732" spans="1:24" ht="80">
      <c r="A732" s="214" t="s">
        <v>3786</v>
      </c>
      <c r="B732" s="28" t="s">
        <v>47</v>
      </c>
      <c r="C732" s="53" t="s">
        <v>1357</v>
      </c>
      <c r="D732" s="42" t="s">
        <v>1358</v>
      </c>
      <c r="E732" s="28" t="s">
        <v>50</v>
      </c>
      <c r="F732" s="28" t="s">
        <v>50</v>
      </c>
      <c r="G732" s="28" t="s">
        <v>50</v>
      </c>
      <c r="H732" s="40" t="s">
        <v>50</v>
      </c>
      <c r="I732" s="28" t="s">
        <v>117</v>
      </c>
      <c r="J732" s="28" t="s">
        <v>778</v>
      </c>
      <c r="K732" s="43" t="s">
        <v>779</v>
      </c>
      <c r="L732" s="44" t="s">
        <v>196</v>
      </c>
      <c r="M732" s="39" t="s">
        <v>109</v>
      </c>
      <c r="N732" s="28" t="s">
        <v>109</v>
      </c>
      <c r="O732" s="40" t="s">
        <v>109</v>
      </c>
      <c r="P732" s="39" t="s">
        <v>56</v>
      </c>
      <c r="Q732" s="28" t="s">
        <v>56</v>
      </c>
      <c r="R732" s="28" t="s">
        <v>50</v>
      </c>
      <c r="S732" s="40" t="s">
        <v>56</v>
      </c>
      <c r="T732" s="39" t="s">
        <v>50</v>
      </c>
      <c r="U732" s="28" t="s">
        <v>50</v>
      </c>
      <c r="V732" s="28" t="s">
        <v>50</v>
      </c>
      <c r="W732" s="28" t="s">
        <v>50</v>
      </c>
      <c r="X732" s="40" t="s">
        <v>56</v>
      </c>
    </row>
    <row r="733" spans="1:24" ht="64">
      <c r="A733" s="214" t="s">
        <v>3786</v>
      </c>
      <c r="B733" s="28" t="s">
        <v>47</v>
      </c>
      <c r="C733" s="53" t="s">
        <v>1357</v>
      </c>
      <c r="D733" s="42" t="s">
        <v>1358</v>
      </c>
      <c r="E733" s="28" t="s">
        <v>50</v>
      </c>
      <c r="F733" s="28" t="s">
        <v>50</v>
      </c>
      <c r="G733" s="28" t="s">
        <v>50</v>
      </c>
      <c r="H733" s="40" t="s">
        <v>50</v>
      </c>
      <c r="I733" s="28" t="s">
        <v>117</v>
      </c>
      <c r="J733" s="28" t="s">
        <v>105</v>
      </c>
      <c r="K733" s="43" t="s">
        <v>106</v>
      </c>
      <c r="L733" s="44" t="s">
        <v>92</v>
      </c>
      <c r="M733" s="39" t="s">
        <v>55</v>
      </c>
      <c r="N733" s="28" t="s">
        <v>55</v>
      </c>
      <c r="O733" s="40" t="s">
        <v>55</v>
      </c>
      <c r="P733" s="39" t="s">
        <v>56</v>
      </c>
      <c r="Q733" s="28" t="s">
        <v>56</v>
      </c>
      <c r="R733" s="28" t="s">
        <v>50</v>
      </c>
      <c r="S733" s="40" t="s">
        <v>56</v>
      </c>
      <c r="T733" s="39" t="s">
        <v>50</v>
      </c>
      <c r="U733" s="28" t="s">
        <v>50</v>
      </c>
      <c r="V733" s="28" t="s">
        <v>50</v>
      </c>
      <c r="W733" s="28" t="s">
        <v>50</v>
      </c>
      <c r="X733" s="40" t="s">
        <v>56</v>
      </c>
    </row>
    <row r="734" spans="1:24" ht="32">
      <c r="A734" s="214" t="s">
        <v>1336</v>
      </c>
      <c r="B734" s="28" t="s">
        <v>43</v>
      </c>
      <c r="C734" s="53" t="s">
        <v>1360</v>
      </c>
      <c r="D734" s="41" t="s">
        <v>3787</v>
      </c>
      <c r="E734" s="28" t="s">
        <v>38</v>
      </c>
      <c r="F734" s="28" t="s">
        <v>38</v>
      </c>
      <c r="G734" s="28" t="s">
        <v>38</v>
      </c>
      <c r="H734" s="40" t="s">
        <v>38</v>
      </c>
      <c r="I734" s="28" t="s">
        <v>38</v>
      </c>
      <c r="J734" s="28" t="s">
        <v>38</v>
      </c>
      <c r="K734" s="37" t="s">
        <v>38</v>
      </c>
      <c r="L734" s="38" t="s">
        <v>38</v>
      </c>
      <c r="M734" s="39" t="s">
        <v>38</v>
      </c>
      <c r="N734" s="28" t="s">
        <v>38</v>
      </c>
      <c r="O734" s="40" t="s">
        <v>38</v>
      </c>
      <c r="P734" s="39" t="s">
        <v>38</v>
      </c>
      <c r="Q734" s="28" t="s">
        <v>38</v>
      </c>
      <c r="R734" s="28" t="s">
        <v>38</v>
      </c>
      <c r="S734" s="40" t="s">
        <v>38</v>
      </c>
      <c r="T734" s="39" t="s">
        <v>38</v>
      </c>
      <c r="U734" s="28" t="s">
        <v>38</v>
      </c>
      <c r="V734" s="28" t="s">
        <v>38</v>
      </c>
      <c r="W734" s="28" t="s">
        <v>38</v>
      </c>
      <c r="X734" s="40" t="s">
        <v>38</v>
      </c>
    </row>
    <row r="735" spans="1:24" ht="80">
      <c r="A735" s="214" t="s">
        <v>3788</v>
      </c>
      <c r="B735" s="28" t="s">
        <v>47</v>
      </c>
      <c r="C735" s="53" t="s">
        <v>1361</v>
      </c>
      <c r="D735" s="42" t="s">
        <v>1362</v>
      </c>
      <c r="E735" s="28" t="s">
        <v>50</v>
      </c>
      <c r="F735" s="28" t="s">
        <v>50</v>
      </c>
      <c r="G735" s="28" t="s">
        <v>50</v>
      </c>
      <c r="H735" s="40" t="s">
        <v>50</v>
      </c>
      <c r="I735" s="28" t="s">
        <v>38</v>
      </c>
      <c r="J735" s="28" t="s">
        <v>38</v>
      </c>
      <c r="K735" s="37" t="s">
        <v>38</v>
      </c>
      <c r="L735" s="38" t="s">
        <v>38</v>
      </c>
      <c r="M735" s="39" t="s">
        <v>38</v>
      </c>
      <c r="N735" s="28" t="s">
        <v>38</v>
      </c>
      <c r="O735" s="40" t="s">
        <v>38</v>
      </c>
      <c r="P735" s="39" t="s">
        <v>38</v>
      </c>
      <c r="Q735" s="28" t="s">
        <v>38</v>
      </c>
      <c r="R735" s="28" t="s">
        <v>38</v>
      </c>
      <c r="S735" s="40" t="s">
        <v>38</v>
      </c>
      <c r="T735" s="39" t="s">
        <v>38</v>
      </c>
      <c r="U735" s="28" t="s">
        <v>38</v>
      </c>
      <c r="V735" s="28" t="s">
        <v>38</v>
      </c>
      <c r="W735" s="28" t="s">
        <v>38</v>
      </c>
      <c r="X735" s="40" t="s">
        <v>38</v>
      </c>
    </row>
    <row r="736" spans="1:24" ht="80">
      <c r="A736" s="214" t="s">
        <v>3789</v>
      </c>
      <c r="B736" s="28" t="s">
        <v>47</v>
      </c>
      <c r="C736" s="53" t="s">
        <v>1363</v>
      </c>
      <c r="D736" s="42" t="s">
        <v>1364</v>
      </c>
      <c r="E736" s="28" t="s">
        <v>50</v>
      </c>
      <c r="F736" s="28" t="s">
        <v>50</v>
      </c>
      <c r="G736" s="28" t="s">
        <v>50</v>
      </c>
      <c r="H736" s="40" t="s">
        <v>50</v>
      </c>
      <c r="I736" s="28" t="s">
        <v>51</v>
      </c>
      <c r="J736" s="28" t="s">
        <v>307</v>
      </c>
      <c r="K736" s="43" t="s">
        <v>308</v>
      </c>
      <c r="L736" s="44" t="s">
        <v>92</v>
      </c>
      <c r="M736" s="39" t="s">
        <v>109</v>
      </c>
      <c r="N736" s="28" t="s">
        <v>109</v>
      </c>
      <c r="O736" s="40" t="s">
        <v>109</v>
      </c>
      <c r="P736" s="39" t="s">
        <v>56</v>
      </c>
      <c r="Q736" s="28" t="s">
        <v>56</v>
      </c>
      <c r="R736" s="28" t="s">
        <v>50</v>
      </c>
      <c r="S736" s="40" t="s">
        <v>56</v>
      </c>
      <c r="T736" s="39" t="s">
        <v>50</v>
      </c>
      <c r="U736" s="28" t="s">
        <v>50</v>
      </c>
      <c r="V736" s="28" t="s">
        <v>50</v>
      </c>
      <c r="W736" s="28" t="s">
        <v>50</v>
      </c>
      <c r="X736" s="40" t="s">
        <v>56</v>
      </c>
    </row>
    <row r="737" spans="1:24" ht="80">
      <c r="A737" s="214" t="s">
        <v>3789</v>
      </c>
      <c r="B737" s="28" t="s">
        <v>47</v>
      </c>
      <c r="C737" s="53" t="s">
        <v>1363</v>
      </c>
      <c r="D737" s="42" t="s">
        <v>1364</v>
      </c>
      <c r="E737" s="28" t="s">
        <v>50</v>
      </c>
      <c r="F737" s="28" t="s">
        <v>50</v>
      </c>
      <c r="G737" s="28" t="s">
        <v>50</v>
      </c>
      <c r="H737" s="40" t="s">
        <v>50</v>
      </c>
      <c r="I737" s="28" t="s">
        <v>51</v>
      </c>
      <c r="J737" s="28" t="s">
        <v>778</v>
      </c>
      <c r="K737" s="43" t="s">
        <v>779</v>
      </c>
      <c r="L737" s="44" t="s">
        <v>196</v>
      </c>
      <c r="M737" s="39" t="s">
        <v>109</v>
      </c>
      <c r="N737" s="28" t="s">
        <v>109</v>
      </c>
      <c r="O737" s="40" t="s">
        <v>109</v>
      </c>
      <c r="P737" s="39" t="s">
        <v>56</v>
      </c>
      <c r="Q737" s="28" t="s">
        <v>56</v>
      </c>
      <c r="R737" s="28" t="s">
        <v>50</v>
      </c>
      <c r="S737" s="40" t="s">
        <v>56</v>
      </c>
      <c r="T737" s="39" t="s">
        <v>50</v>
      </c>
      <c r="U737" s="28" t="s">
        <v>50</v>
      </c>
      <c r="V737" s="28" t="s">
        <v>50</v>
      </c>
      <c r="W737" s="28" t="s">
        <v>50</v>
      </c>
      <c r="X737" s="40" t="s">
        <v>56</v>
      </c>
    </row>
    <row r="738" spans="1:24" ht="80">
      <c r="A738" s="214" t="s">
        <v>3789</v>
      </c>
      <c r="B738" s="28" t="s">
        <v>47</v>
      </c>
      <c r="C738" s="53" t="s">
        <v>1363</v>
      </c>
      <c r="D738" s="42" t="s">
        <v>1364</v>
      </c>
      <c r="E738" s="28" t="s">
        <v>50</v>
      </c>
      <c r="F738" s="28" t="s">
        <v>50</v>
      </c>
      <c r="G738" s="28" t="s">
        <v>50</v>
      </c>
      <c r="H738" s="40" t="s">
        <v>50</v>
      </c>
      <c r="I738" s="28" t="s">
        <v>51</v>
      </c>
      <c r="J738" s="28" t="s">
        <v>105</v>
      </c>
      <c r="K738" s="43" t="s">
        <v>106</v>
      </c>
      <c r="L738" s="44" t="s">
        <v>92</v>
      </c>
      <c r="M738" s="39" t="s">
        <v>55</v>
      </c>
      <c r="N738" s="28" t="s">
        <v>55</v>
      </c>
      <c r="O738" s="40" t="s">
        <v>55</v>
      </c>
      <c r="P738" s="39" t="s">
        <v>56</v>
      </c>
      <c r="Q738" s="28" t="s">
        <v>56</v>
      </c>
      <c r="R738" s="28" t="s">
        <v>50</v>
      </c>
      <c r="S738" s="40" t="s">
        <v>56</v>
      </c>
      <c r="T738" s="39" t="s">
        <v>50</v>
      </c>
      <c r="U738" s="28" t="s">
        <v>50</v>
      </c>
      <c r="V738" s="28" t="s">
        <v>50</v>
      </c>
      <c r="W738" s="28" t="s">
        <v>50</v>
      </c>
      <c r="X738" s="40" t="s">
        <v>56</v>
      </c>
    </row>
    <row r="739" spans="1:24" ht="32">
      <c r="A739" s="214" t="s">
        <v>1339</v>
      </c>
      <c r="B739" s="28" t="s">
        <v>43</v>
      </c>
      <c r="C739" s="53" t="s">
        <v>1366</v>
      </c>
      <c r="D739" s="41" t="s">
        <v>1367</v>
      </c>
      <c r="E739" s="28" t="s">
        <v>38</v>
      </c>
      <c r="F739" s="28" t="s">
        <v>38</v>
      </c>
      <c r="G739" s="28" t="s">
        <v>38</v>
      </c>
      <c r="H739" s="40" t="s">
        <v>38</v>
      </c>
      <c r="I739" s="28" t="s">
        <v>38</v>
      </c>
      <c r="J739" s="28" t="s">
        <v>38</v>
      </c>
      <c r="K739" s="37" t="s">
        <v>38</v>
      </c>
      <c r="L739" s="38" t="s">
        <v>38</v>
      </c>
      <c r="M739" s="39" t="s">
        <v>38</v>
      </c>
      <c r="N739" s="28" t="s">
        <v>38</v>
      </c>
      <c r="O739" s="40" t="s">
        <v>38</v>
      </c>
      <c r="P739" s="39" t="s">
        <v>38</v>
      </c>
      <c r="Q739" s="28" t="s">
        <v>38</v>
      </c>
      <c r="R739" s="28" t="s">
        <v>38</v>
      </c>
      <c r="S739" s="40" t="s">
        <v>38</v>
      </c>
      <c r="T739" s="39" t="s">
        <v>38</v>
      </c>
      <c r="U739" s="28" t="s">
        <v>38</v>
      </c>
      <c r="V739" s="28" t="s">
        <v>38</v>
      </c>
      <c r="W739" s="28" t="s">
        <v>38</v>
      </c>
      <c r="X739" s="40" t="s">
        <v>38</v>
      </c>
    </row>
    <row r="740" spans="1:24" ht="48">
      <c r="A740" s="214" t="s">
        <v>3790</v>
      </c>
      <c r="B740" s="28" t="s">
        <v>47</v>
      </c>
      <c r="C740" s="53" t="s">
        <v>1368</v>
      </c>
      <c r="D740" s="42" t="s">
        <v>1369</v>
      </c>
      <c r="E740" s="28" t="s">
        <v>50</v>
      </c>
      <c r="F740" s="28" t="s">
        <v>50</v>
      </c>
      <c r="G740" s="28" t="s">
        <v>50</v>
      </c>
      <c r="H740" s="40" t="s">
        <v>50</v>
      </c>
      <c r="I740" s="28" t="s">
        <v>117</v>
      </c>
      <c r="J740" s="28" t="s">
        <v>759</v>
      </c>
      <c r="K740" s="43" t="s">
        <v>760</v>
      </c>
      <c r="L740" s="44" t="s">
        <v>92</v>
      </c>
      <c r="M740" s="39" t="s">
        <v>55</v>
      </c>
      <c r="N740" s="28" t="s">
        <v>55</v>
      </c>
      <c r="O740" s="40" t="s">
        <v>55</v>
      </c>
      <c r="P740" s="39" t="s">
        <v>50</v>
      </c>
      <c r="Q740" s="28" t="s">
        <v>56</v>
      </c>
      <c r="R740" s="28" t="s">
        <v>50</v>
      </c>
      <c r="S740" s="40" t="s">
        <v>56</v>
      </c>
      <c r="T740" s="39" t="s">
        <v>56</v>
      </c>
      <c r="U740" s="28" t="s">
        <v>56</v>
      </c>
      <c r="V740" s="28" t="s">
        <v>56</v>
      </c>
      <c r="W740" s="28" t="s">
        <v>50</v>
      </c>
      <c r="X740" s="40" t="s">
        <v>56</v>
      </c>
    </row>
    <row r="741" spans="1:24" ht="80">
      <c r="A741" s="214" t="s">
        <v>3790</v>
      </c>
      <c r="B741" s="28" t="s">
        <v>47</v>
      </c>
      <c r="C741" s="53" t="s">
        <v>1368</v>
      </c>
      <c r="D741" s="42" t="s">
        <v>1369</v>
      </c>
      <c r="E741" s="28" t="s">
        <v>50</v>
      </c>
      <c r="F741" s="28" t="s">
        <v>50</v>
      </c>
      <c r="G741" s="28" t="s">
        <v>50</v>
      </c>
      <c r="H741" s="40" t="s">
        <v>50</v>
      </c>
      <c r="I741" s="28" t="s">
        <v>51</v>
      </c>
      <c r="J741" s="28" t="s">
        <v>778</v>
      </c>
      <c r="K741" s="43" t="s">
        <v>779</v>
      </c>
      <c r="L741" s="44" t="s">
        <v>196</v>
      </c>
      <c r="M741" s="39" t="s">
        <v>109</v>
      </c>
      <c r="N741" s="28" t="s">
        <v>109</v>
      </c>
      <c r="O741" s="40" t="s">
        <v>109</v>
      </c>
      <c r="P741" s="39" t="s">
        <v>56</v>
      </c>
      <c r="Q741" s="28" t="s">
        <v>56</v>
      </c>
      <c r="R741" s="28" t="s">
        <v>50</v>
      </c>
      <c r="S741" s="40" t="s">
        <v>56</v>
      </c>
      <c r="T741" s="39" t="s">
        <v>50</v>
      </c>
      <c r="U741" s="28" t="s">
        <v>50</v>
      </c>
      <c r="V741" s="28" t="s">
        <v>50</v>
      </c>
      <c r="W741" s="28" t="s">
        <v>50</v>
      </c>
      <c r="X741" s="40" t="s">
        <v>56</v>
      </c>
    </row>
    <row r="742" spans="1:24" ht="64">
      <c r="A742" s="214" t="s">
        <v>3790</v>
      </c>
      <c r="B742" s="28" t="s">
        <v>47</v>
      </c>
      <c r="C742" s="53" t="s">
        <v>1368</v>
      </c>
      <c r="D742" s="42" t="s">
        <v>1369</v>
      </c>
      <c r="E742" s="28" t="s">
        <v>50</v>
      </c>
      <c r="F742" s="28" t="s">
        <v>50</v>
      </c>
      <c r="G742" s="28" t="s">
        <v>50</v>
      </c>
      <c r="H742" s="40" t="s">
        <v>50</v>
      </c>
      <c r="I742" s="28" t="s">
        <v>51</v>
      </c>
      <c r="J742" s="28" t="s">
        <v>307</v>
      </c>
      <c r="K742" s="43" t="s">
        <v>308</v>
      </c>
      <c r="L742" s="44" t="s">
        <v>92</v>
      </c>
      <c r="M742" s="39" t="s">
        <v>109</v>
      </c>
      <c r="N742" s="28" t="s">
        <v>109</v>
      </c>
      <c r="O742" s="40" t="s">
        <v>109</v>
      </c>
      <c r="P742" s="39" t="s">
        <v>56</v>
      </c>
      <c r="Q742" s="28" t="s">
        <v>56</v>
      </c>
      <c r="R742" s="28" t="s">
        <v>50</v>
      </c>
      <c r="S742" s="40" t="s">
        <v>56</v>
      </c>
      <c r="T742" s="39" t="s">
        <v>50</v>
      </c>
      <c r="U742" s="28" t="s">
        <v>50</v>
      </c>
      <c r="V742" s="28" t="s">
        <v>50</v>
      </c>
      <c r="W742" s="28" t="s">
        <v>50</v>
      </c>
      <c r="X742" s="40" t="s">
        <v>56</v>
      </c>
    </row>
    <row r="743" spans="1:24" ht="48">
      <c r="A743" s="214" t="s">
        <v>1344</v>
      </c>
      <c r="B743" s="28" t="s">
        <v>43</v>
      </c>
      <c r="C743" s="53" t="s">
        <v>1371</v>
      </c>
      <c r="D743" s="41" t="s">
        <v>2207</v>
      </c>
      <c r="E743" s="28" t="s">
        <v>38</v>
      </c>
      <c r="F743" s="28" t="s">
        <v>38</v>
      </c>
      <c r="G743" s="28" t="s">
        <v>38</v>
      </c>
      <c r="H743" s="40" t="s">
        <v>38</v>
      </c>
      <c r="I743" s="28" t="s">
        <v>38</v>
      </c>
      <c r="J743" s="28" t="s">
        <v>38</v>
      </c>
      <c r="K743" s="37" t="s">
        <v>38</v>
      </c>
      <c r="L743" s="38" t="s">
        <v>38</v>
      </c>
      <c r="M743" s="39" t="s">
        <v>38</v>
      </c>
      <c r="N743" s="28" t="s">
        <v>38</v>
      </c>
      <c r="O743" s="40" t="s">
        <v>38</v>
      </c>
      <c r="P743" s="39" t="s">
        <v>38</v>
      </c>
      <c r="Q743" s="28" t="s">
        <v>38</v>
      </c>
      <c r="R743" s="28" t="s">
        <v>38</v>
      </c>
      <c r="S743" s="40" t="s">
        <v>38</v>
      </c>
      <c r="T743" s="39" t="s">
        <v>38</v>
      </c>
      <c r="U743" s="28" t="s">
        <v>38</v>
      </c>
      <c r="V743" s="28" t="s">
        <v>38</v>
      </c>
      <c r="W743" s="28" t="s">
        <v>38</v>
      </c>
      <c r="X743" s="40" t="s">
        <v>38</v>
      </c>
    </row>
    <row r="744" spans="1:24" ht="64">
      <c r="A744" s="214" t="s">
        <v>3791</v>
      </c>
      <c r="B744" s="28" t="s">
        <v>47</v>
      </c>
      <c r="C744" s="53" t="s">
        <v>1372</v>
      </c>
      <c r="D744" s="42" t="s">
        <v>3792</v>
      </c>
      <c r="E744" s="28" t="s">
        <v>50</v>
      </c>
      <c r="F744" s="28" t="s">
        <v>50</v>
      </c>
      <c r="G744" s="28" t="s">
        <v>50</v>
      </c>
      <c r="H744" s="40" t="s">
        <v>50</v>
      </c>
      <c r="I744" s="28" t="s">
        <v>51</v>
      </c>
      <c r="J744" s="28" t="s">
        <v>307</v>
      </c>
      <c r="K744" s="43" t="s">
        <v>308</v>
      </c>
      <c r="L744" s="44" t="s">
        <v>92</v>
      </c>
      <c r="M744" s="39" t="s">
        <v>109</v>
      </c>
      <c r="N744" s="28" t="s">
        <v>109</v>
      </c>
      <c r="O744" s="40" t="s">
        <v>109</v>
      </c>
      <c r="P744" s="39" t="s">
        <v>56</v>
      </c>
      <c r="Q744" s="28" t="s">
        <v>56</v>
      </c>
      <c r="R744" s="28" t="s">
        <v>50</v>
      </c>
      <c r="S744" s="40" t="s">
        <v>56</v>
      </c>
      <c r="T744" s="39" t="s">
        <v>50</v>
      </c>
      <c r="U744" s="28" t="s">
        <v>50</v>
      </c>
      <c r="V744" s="28" t="s">
        <v>50</v>
      </c>
      <c r="W744" s="28" t="s">
        <v>50</v>
      </c>
      <c r="X744" s="40" t="s">
        <v>56</v>
      </c>
    </row>
    <row r="745" spans="1:24" ht="32">
      <c r="A745" s="214" t="s">
        <v>1349</v>
      </c>
      <c r="B745" s="28" t="s">
        <v>43</v>
      </c>
      <c r="C745" s="53" t="s">
        <v>1374</v>
      </c>
      <c r="D745" s="41" t="s">
        <v>1375</v>
      </c>
      <c r="E745" s="28" t="s">
        <v>38</v>
      </c>
      <c r="F745" s="28" t="s">
        <v>38</v>
      </c>
      <c r="G745" s="28" t="s">
        <v>38</v>
      </c>
      <c r="H745" s="40" t="s">
        <v>38</v>
      </c>
      <c r="I745" s="28" t="s">
        <v>38</v>
      </c>
      <c r="J745" s="28" t="s">
        <v>38</v>
      </c>
      <c r="K745" s="37" t="s">
        <v>38</v>
      </c>
      <c r="L745" s="38" t="s">
        <v>38</v>
      </c>
      <c r="M745" s="39" t="s">
        <v>38</v>
      </c>
      <c r="N745" s="28" t="s">
        <v>38</v>
      </c>
      <c r="O745" s="40" t="s">
        <v>38</v>
      </c>
      <c r="P745" s="39" t="s">
        <v>38</v>
      </c>
      <c r="Q745" s="28" t="s">
        <v>38</v>
      </c>
      <c r="R745" s="28" t="s">
        <v>38</v>
      </c>
      <c r="S745" s="40" t="s">
        <v>38</v>
      </c>
      <c r="T745" s="39" t="s">
        <v>38</v>
      </c>
      <c r="U745" s="28" t="s">
        <v>38</v>
      </c>
      <c r="V745" s="28" t="s">
        <v>38</v>
      </c>
      <c r="W745" s="28" t="s">
        <v>38</v>
      </c>
      <c r="X745" s="40" t="s">
        <v>38</v>
      </c>
    </row>
    <row r="746" spans="1:24" ht="80">
      <c r="A746" s="214" t="s">
        <v>3793</v>
      </c>
      <c r="B746" s="28" t="s">
        <v>47</v>
      </c>
      <c r="C746" s="53" t="s">
        <v>1376</v>
      </c>
      <c r="D746" s="42" t="s">
        <v>1377</v>
      </c>
      <c r="E746" s="28" t="s">
        <v>50</v>
      </c>
      <c r="F746" s="28" t="s">
        <v>50</v>
      </c>
      <c r="G746" s="28" t="s">
        <v>65</v>
      </c>
      <c r="H746" s="40" t="s">
        <v>65</v>
      </c>
      <c r="I746" s="28" t="s">
        <v>51</v>
      </c>
      <c r="J746" s="28" t="s">
        <v>778</v>
      </c>
      <c r="K746" s="43" t="s">
        <v>779</v>
      </c>
      <c r="L746" s="44" t="s">
        <v>196</v>
      </c>
      <c r="M746" s="39" t="s">
        <v>109</v>
      </c>
      <c r="N746" s="28" t="s">
        <v>109</v>
      </c>
      <c r="O746" s="40" t="s">
        <v>109</v>
      </c>
      <c r="P746" s="39" t="s">
        <v>56</v>
      </c>
      <c r="Q746" s="28" t="s">
        <v>56</v>
      </c>
      <c r="R746" s="28" t="s">
        <v>50</v>
      </c>
      <c r="S746" s="40" t="s">
        <v>56</v>
      </c>
      <c r="T746" s="39" t="s">
        <v>50</v>
      </c>
      <c r="U746" s="28" t="s">
        <v>50</v>
      </c>
      <c r="V746" s="28" t="s">
        <v>50</v>
      </c>
      <c r="W746" s="28" t="s">
        <v>50</v>
      </c>
      <c r="X746" s="40" t="s">
        <v>56</v>
      </c>
    </row>
    <row r="747" spans="1:24" ht="64">
      <c r="A747" s="214" t="s">
        <v>3794</v>
      </c>
      <c r="B747" s="28" t="s">
        <v>47</v>
      </c>
      <c r="C747" s="53" t="s">
        <v>1378</v>
      </c>
      <c r="D747" s="42" t="s">
        <v>3795</v>
      </c>
      <c r="E747" s="28" t="s">
        <v>50</v>
      </c>
      <c r="F747" s="28" t="s">
        <v>50</v>
      </c>
      <c r="G747" s="28" t="s">
        <v>50</v>
      </c>
      <c r="H747" s="40" t="s">
        <v>50</v>
      </c>
      <c r="I747" s="28" t="s">
        <v>38</v>
      </c>
      <c r="J747" s="28" t="s">
        <v>38</v>
      </c>
      <c r="K747" s="37" t="s">
        <v>38</v>
      </c>
      <c r="L747" s="38" t="s">
        <v>38</v>
      </c>
      <c r="M747" s="39" t="s">
        <v>38</v>
      </c>
      <c r="N747" s="28" t="s">
        <v>38</v>
      </c>
      <c r="O747" s="40" t="s">
        <v>38</v>
      </c>
      <c r="P747" s="39" t="s">
        <v>38</v>
      </c>
      <c r="Q747" s="28" t="s">
        <v>38</v>
      </c>
      <c r="R747" s="28" t="s">
        <v>38</v>
      </c>
      <c r="S747" s="40" t="s">
        <v>38</v>
      </c>
      <c r="T747" s="39" t="s">
        <v>38</v>
      </c>
      <c r="U747" s="28" t="s">
        <v>38</v>
      </c>
      <c r="V747" s="28" t="s">
        <v>38</v>
      </c>
      <c r="W747" s="28" t="s">
        <v>38</v>
      </c>
      <c r="X747" s="40" t="s">
        <v>38</v>
      </c>
    </row>
    <row r="748" spans="1:24" ht="32">
      <c r="A748" s="214" t="s">
        <v>1351</v>
      </c>
      <c r="B748" s="28" t="s">
        <v>43</v>
      </c>
      <c r="C748" s="53" t="s">
        <v>1380</v>
      </c>
      <c r="D748" s="41" t="s">
        <v>3796</v>
      </c>
      <c r="E748" s="28" t="s">
        <v>38</v>
      </c>
      <c r="F748" s="28" t="s">
        <v>38</v>
      </c>
      <c r="G748" s="28" t="s">
        <v>38</v>
      </c>
      <c r="H748" s="40" t="s">
        <v>38</v>
      </c>
      <c r="I748" s="28" t="s">
        <v>38</v>
      </c>
      <c r="J748" s="28" t="s">
        <v>38</v>
      </c>
      <c r="K748" s="37" t="s">
        <v>38</v>
      </c>
      <c r="L748" s="38" t="s">
        <v>38</v>
      </c>
      <c r="M748" s="39" t="s">
        <v>38</v>
      </c>
      <c r="N748" s="28" t="s">
        <v>38</v>
      </c>
      <c r="O748" s="40" t="s">
        <v>38</v>
      </c>
      <c r="P748" s="39" t="s">
        <v>38</v>
      </c>
      <c r="Q748" s="28" t="s">
        <v>38</v>
      </c>
      <c r="R748" s="28" t="s">
        <v>38</v>
      </c>
      <c r="S748" s="40" t="s">
        <v>38</v>
      </c>
      <c r="T748" s="39" t="s">
        <v>38</v>
      </c>
      <c r="U748" s="28" t="s">
        <v>38</v>
      </c>
      <c r="V748" s="28" t="s">
        <v>38</v>
      </c>
      <c r="W748" s="28" t="s">
        <v>38</v>
      </c>
      <c r="X748" s="40" t="s">
        <v>38</v>
      </c>
    </row>
    <row r="749" spans="1:24" ht="80">
      <c r="A749" s="214" t="s">
        <v>3797</v>
      </c>
      <c r="B749" s="28" t="s">
        <v>47</v>
      </c>
      <c r="C749" s="53" t="s">
        <v>1381</v>
      </c>
      <c r="D749" s="42" t="s">
        <v>1382</v>
      </c>
      <c r="E749" s="28" t="s">
        <v>50</v>
      </c>
      <c r="F749" s="28" t="s">
        <v>50</v>
      </c>
      <c r="G749" s="28" t="s">
        <v>50</v>
      </c>
      <c r="H749" s="40" t="s">
        <v>50</v>
      </c>
      <c r="I749" s="28" t="s">
        <v>51</v>
      </c>
      <c r="J749" s="28" t="s">
        <v>778</v>
      </c>
      <c r="K749" s="43" t="s">
        <v>779</v>
      </c>
      <c r="L749" s="44" t="s">
        <v>196</v>
      </c>
      <c r="M749" s="39" t="s">
        <v>109</v>
      </c>
      <c r="N749" s="28" t="s">
        <v>109</v>
      </c>
      <c r="O749" s="40" t="s">
        <v>109</v>
      </c>
      <c r="P749" s="39" t="s">
        <v>56</v>
      </c>
      <c r="Q749" s="28" t="s">
        <v>56</v>
      </c>
      <c r="R749" s="28" t="s">
        <v>50</v>
      </c>
      <c r="S749" s="40" t="s">
        <v>56</v>
      </c>
      <c r="T749" s="39" t="s">
        <v>50</v>
      </c>
      <c r="U749" s="28" t="s">
        <v>50</v>
      </c>
      <c r="V749" s="28" t="s">
        <v>50</v>
      </c>
      <c r="W749" s="28" t="s">
        <v>50</v>
      </c>
      <c r="X749" s="40" t="s">
        <v>56</v>
      </c>
    </row>
    <row r="750" spans="1:24" ht="32">
      <c r="A750" s="214" t="s">
        <v>1354</v>
      </c>
      <c r="B750" s="28" t="s">
        <v>40</v>
      </c>
      <c r="C750" s="53" t="s">
        <v>1384</v>
      </c>
      <c r="D750" s="36" t="s">
        <v>1385</v>
      </c>
      <c r="E750" s="28" t="s">
        <v>38</v>
      </c>
      <c r="F750" s="28" t="s">
        <v>38</v>
      </c>
      <c r="G750" s="28" t="s">
        <v>38</v>
      </c>
      <c r="H750" s="40" t="s">
        <v>38</v>
      </c>
      <c r="I750" s="28" t="s">
        <v>38</v>
      </c>
      <c r="J750" s="28" t="s">
        <v>38</v>
      </c>
      <c r="K750" s="37" t="s">
        <v>38</v>
      </c>
      <c r="L750" s="38" t="s">
        <v>38</v>
      </c>
      <c r="M750" s="39" t="s">
        <v>38</v>
      </c>
      <c r="N750" s="28" t="s">
        <v>38</v>
      </c>
      <c r="O750" s="40" t="s">
        <v>38</v>
      </c>
      <c r="P750" s="39" t="s">
        <v>38</v>
      </c>
      <c r="Q750" s="28" t="s">
        <v>38</v>
      </c>
      <c r="R750" s="28" t="s">
        <v>38</v>
      </c>
      <c r="S750" s="40" t="s">
        <v>38</v>
      </c>
      <c r="T750" s="39" t="s">
        <v>38</v>
      </c>
      <c r="U750" s="28" t="s">
        <v>38</v>
      </c>
      <c r="V750" s="28" t="s">
        <v>38</v>
      </c>
      <c r="W750" s="28" t="s">
        <v>38</v>
      </c>
      <c r="X750" s="40" t="s">
        <v>38</v>
      </c>
    </row>
    <row r="751" spans="1:24" ht="48">
      <c r="A751" s="214" t="s">
        <v>1359</v>
      </c>
      <c r="B751" s="28" t="s">
        <v>43</v>
      </c>
      <c r="C751" s="53" t="s">
        <v>1387</v>
      </c>
      <c r="D751" s="41" t="s">
        <v>1388</v>
      </c>
      <c r="E751" s="28" t="s">
        <v>38</v>
      </c>
      <c r="F751" s="28" t="s">
        <v>38</v>
      </c>
      <c r="G751" s="28" t="s">
        <v>38</v>
      </c>
      <c r="H751" s="40" t="s">
        <v>38</v>
      </c>
      <c r="I751" s="28" t="s">
        <v>38</v>
      </c>
      <c r="J751" s="28" t="s">
        <v>38</v>
      </c>
      <c r="K751" s="37" t="s">
        <v>38</v>
      </c>
      <c r="L751" s="38" t="s">
        <v>38</v>
      </c>
      <c r="M751" s="39" t="s">
        <v>38</v>
      </c>
      <c r="N751" s="28" t="s">
        <v>38</v>
      </c>
      <c r="O751" s="40" t="s">
        <v>38</v>
      </c>
      <c r="P751" s="39" t="s">
        <v>38</v>
      </c>
      <c r="Q751" s="28" t="s">
        <v>38</v>
      </c>
      <c r="R751" s="28" t="s">
        <v>38</v>
      </c>
      <c r="S751" s="40" t="s">
        <v>38</v>
      </c>
      <c r="T751" s="39" t="s">
        <v>38</v>
      </c>
      <c r="U751" s="28" t="s">
        <v>38</v>
      </c>
      <c r="V751" s="28" t="s">
        <v>38</v>
      </c>
      <c r="W751" s="28" t="s">
        <v>38</v>
      </c>
      <c r="X751" s="40" t="s">
        <v>38</v>
      </c>
    </row>
    <row r="752" spans="1:24" ht="96">
      <c r="A752" s="214" t="s">
        <v>3798</v>
      </c>
      <c r="B752" s="28" t="s">
        <v>47</v>
      </c>
      <c r="C752" s="53" t="s">
        <v>1389</v>
      </c>
      <c r="D752" s="42" t="s">
        <v>1390</v>
      </c>
      <c r="E752" s="28" t="s">
        <v>50</v>
      </c>
      <c r="F752" s="28" t="s">
        <v>50</v>
      </c>
      <c r="G752" s="28" t="s">
        <v>50</v>
      </c>
      <c r="H752" s="40" t="s">
        <v>50</v>
      </c>
      <c r="I752" s="28" t="s">
        <v>51</v>
      </c>
      <c r="J752" s="28" t="s">
        <v>643</v>
      </c>
      <c r="K752" s="43" t="s">
        <v>644</v>
      </c>
      <c r="L752" s="44" t="s">
        <v>92</v>
      </c>
      <c r="M752" s="39" t="s">
        <v>55</v>
      </c>
      <c r="N752" s="28" t="s">
        <v>55</v>
      </c>
      <c r="O752" s="40" t="s">
        <v>55</v>
      </c>
      <c r="P752" s="39" t="s">
        <v>56</v>
      </c>
      <c r="Q752" s="28" t="s">
        <v>56</v>
      </c>
      <c r="R752" s="28" t="s">
        <v>50</v>
      </c>
      <c r="S752" s="40" t="s">
        <v>56</v>
      </c>
      <c r="T752" s="39" t="s">
        <v>56</v>
      </c>
      <c r="U752" s="28" t="s">
        <v>56</v>
      </c>
      <c r="V752" s="28" t="s">
        <v>56</v>
      </c>
      <c r="W752" s="28" t="s">
        <v>50</v>
      </c>
      <c r="X752" s="40" t="s">
        <v>56</v>
      </c>
    </row>
    <row r="753" spans="1:24" ht="48">
      <c r="A753" s="214" t="s">
        <v>3799</v>
      </c>
      <c r="B753" s="28" t="s">
        <v>47</v>
      </c>
      <c r="C753" s="53" t="s">
        <v>1391</v>
      </c>
      <c r="D753" s="42" t="s">
        <v>1392</v>
      </c>
      <c r="E753" s="28" t="s">
        <v>50</v>
      </c>
      <c r="F753" s="28" t="s">
        <v>50</v>
      </c>
      <c r="G753" s="28" t="s">
        <v>50</v>
      </c>
      <c r="H753" s="40" t="s">
        <v>50</v>
      </c>
      <c r="I753" s="28" t="s">
        <v>51</v>
      </c>
      <c r="J753" s="28" t="s">
        <v>643</v>
      </c>
      <c r="K753" s="43" t="s">
        <v>644</v>
      </c>
      <c r="L753" s="44" t="s">
        <v>92</v>
      </c>
      <c r="M753" s="39" t="s">
        <v>55</v>
      </c>
      <c r="N753" s="28" t="s">
        <v>55</v>
      </c>
      <c r="O753" s="40" t="s">
        <v>55</v>
      </c>
      <c r="P753" s="39" t="s">
        <v>56</v>
      </c>
      <c r="Q753" s="28" t="s">
        <v>56</v>
      </c>
      <c r="R753" s="28" t="s">
        <v>50</v>
      </c>
      <c r="S753" s="40" t="s">
        <v>56</v>
      </c>
      <c r="T753" s="39" t="s">
        <v>56</v>
      </c>
      <c r="U753" s="28" t="s">
        <v>56</v>
      </c>
      <c r="V753" s="28" t="s">
        <v>56</v>
      </c>
      <c r="W753" s="28" t="s">
        <v>50</v>
      </c>
      <c r="X753" s="40" t="s">
        <v>56</v>
      </c>
    </row>
    <row r="754" spans="1:24" ht="32">
      <c r="A754" s="214" t="s">
        <v>1365</v>
      </c>
      <c r="B754" s="28" t="s">
        <v>43</v>
      </c>
      <c r="C754" s="53" t="s">
        <v>1394</v>
      </c>
      <c r="D754" s="41" t="s">
        <v>3800</v>
      </c>
      <c r="E754" s="28" t="s">
        <v>38</v>
      </c>
      <c r="F754" s="28" t="s">
        <v>38</v>
      </c>
      <c r="G754" s="28" t="s">
        <v>38</v>
      </c>
      <c r="H754" s="40" t="s">
        <v>38</v>
      </c>
      <c r="I754" s="28" t="s">
        <v>38</v>
      </c>
      <c r="J754" s="28" t="s">
        <v>38</v>
      </c>
      <c r="K754" s="37" t="s">
        <v>38</v>
      </c>
      <c r="L754" s="38" t="s">
        <v>38</v>
      </c>
      <c r="M754" s="39" t="s">
        <v>38</v>
      </c>
      <c r="N754" s="28" t="s">
        <v>38</v>
      </c>
      <c r="O754" s="40" t="s">
        <v>38</v>
      </c>
      <c r="P754" s="39" t="s">
        <v>38</v>
      </c>
      <c r="Q754" s="28" t="s">
        <v>38</v>
      </c>
      <c r="R754" s="28" t="s">
        <v>38</v>
      </c>
      <c r="S754" s="40" t="s">
        <v>38</v>
      </c>
      <c r="T754" s="39" t="s">
        <v>38</v>
      </c>
      <c r="U754" s="28" t="s">
        <v>38</v>
      </c>
      <c r="V754" s="28" t="s">
        <v>38</v>
      </c>
      <c r="W754" s="28" t="s">
        <v>38</v>
      </c>
      <c r="X754" s="40" t="s">
        <v>38</v>
      </c>
    </row>
    <row r="755" spans="1:24" ht="64">
      <c r="A755" s="214" t="s">
        <v>3801</v>
      </c>
      <c r="B755" s="28" t="s">
        <v>47</v>
      </c>
      <c r="C755" s="53" t="s">
        <v>1395</v>
      </c>
      <c r="D755" s="42" t="s">
        <v>1396</v>
      </c>
      <c r="E755" s="28" t="s">
        <v>50</v>
      </c>
      <c r="F755" s="28" t="s">
        <v>50</v>
      </c>
      <c r="G755" s="28" t="s">
        <v>50</v>
      </c>
      <c r="H755" s="40" t="s">
        <v>50</v>
      </c>
      <c r="I755" s="28" t="s">
        <v>51</v>
      </c>
      <c r="J755" s="28" t="s">
        <v>643</v>
      </c>
      <c r="K755" s="43" t="s">
        <v>644</v>
      </c>
      <c r="L755" s="44" t="s">
        <v>92</v>
      </c>
      <c r="M755" s="39" t="s">
        <v>55</v>
      </c>
      <c r="N755" s="28" t="s">
        <v>55</v>
      </c>
      <c r="O755" s="40" t="s">
        <v>55</v>
      </c>
      <c r="P755" s="39" t="s">
        <v>56</v>
      </c>
      <c r="Q755" s="28" t="s">
        <v>56</v>
      </c>
      <c r="R755" s="28" t="s">
        <v>50</v>
      </c>
      <c r="S755" s="40" t="s">
        <v>56</v>
      </c>
      <c r="T755" s="39" t="s">
        <v>56</v>
      </c>
      <c r="U755" s="28" t="s">
        <v>56</v>
      </c>
      <c r="V755" s="28" t="s">
        <v>56</v>
      </c>
      <c r="W755" s="28" t="s">
        <v>50</v>
      </c>
      <c r="X755" s="40" t="s">
        <v>56</v>
      </c>
    </row>
    <row r="756" spans="1:24" ht="64">
      <c r="A756" s="214" t="s">
        <v>3801</v>
      </c>
      <c r="B756" s="28" t="s">
        <v>47</v>
      </c>
      <c r="C756" s="53" t="s">
        <v>1395</v>
      </c>
      <c r="D756" s="42" t="s">
        <v>1396</v>
      </c>
      <c r="E756" s="28" t="s">
        <v>50</v>
      </c>
      <c r="F756" s="28" t="s">
        <v>50</v>
      </c>
      <c r="G756" s="28" t="s">
        <v>50</v>
      </c>
      <c r="H756" s="40" t="s">
        <v>50</v>
      </c>
      <c r="I756" s="28" t="s">
        <v>51</v>
      </c>
      <c r="J756" s="28" t="s">
        <v>643</v>
      </c>
      <c r="K756" s="43" t="s">
        <v>644</v>
      </c>
      <c r="L756" s="44" t="s">
        <v>92</v>
      </c>
      <c r="M756" s="39" t="s">
        <v>55</v>
      </c>
      <c r="N756" s="28" t="s">
        <v>55</v>
      </c>
      <c r="O756" s="40" t="s">
        <v>55</v>
      </c>
      <c r="P756" s="39" t="s">
        <v>56</v>
      </c>
      <c r="Q756" s="28" t="s">
        <v>56</v>
      </c>
      <c r="R756" s="28" t="s">
        <v>50</v>
      </c>
      <c r="S756" s="40" t="s">
        <v>56</v>
      </c>
      <c r="T756" s="39" t="s">
        <v>56</v>
      </c>
      <c r="U756" s="28" t="s">
        <v>56</v>
      </c>
      <c r="V756" s="28" t="s">
        <v>56</v>
      </c>
      <c r="W756" s="28" t="s">
        <v>50</v>
      </c>
      <c r="X756" s="40" t="s">
        <v>56</v>
      </c>
    </row>
    <row r="757" spans="1:24" ht="48">
      <c r="A757" s="214" t="s">
        <v>1370</v>
      </c>
      <c r="B757" s="28" t="s">
        <v>36</v>
      </c>
      <c r="C757" s="55" t="s">
        <v>1398</v>
      </c>
      <c r="D757" s="56" t="s">
        <v>1399</v>
      </c>
      <c r="E757" s="28" t="s">
        <v>38</v>
      </c>
      <c r="F757" s="28" t="s">
        <v>38</v>
      </c>
      <c r="G757" s="28" t="s">
        <v>38</v>
      </c>
      <c r="H757" s="40" t="s">
        <v>38</v>
      </c>
      <c r="I757" s="28" t="s">
        <v>38</v>
      </c>
      <c r="J757" s="28" t="s">
        <v>38</v>
      </c>
      <c r="K757" s="37" t="s">
        <v>38</v>
      </c>
      <c r="L757" s="38" t="s">
        <v>38</v>
      </c>
      <c r="M757" s="39" t="s">
        <v>38</v>
      </c>
      <c r="N757" s="28" t="s">
        <v>38</v>
      </c>
      <c r="O757" s="40" t="s">
        <v>38</v>
      </c>
      <c r="P757" s="39" t="s">
        <v>38</v>
      </c>
      <c r="Q757" s="28" t="s">
        <v>38</v>
      </c>
      <c r="R757" s="28" t="s">
        <v>38</v>
      </c>
      <c r="S757" s="40" t="s">
        <v>38</v>
      </c>
      <c r="T757" s="39" t="s">
        <v>38</v>
      </c>
      <c r="U757" s="28" t="s">
        <v>38</v>
      </c>
      <c r="V757" s="28" t="s">
        <v>38</v>
      </c>
      <c r="W757" s="28" t="s">
        <v>38</v>
      </c>
      <c r="X757" s="40" t="s">
        <v>38</v>
      </c>
    </row>
    <row r="758" spans="1:24" ht="48">
      <c r="A758" s="214" t="s">
        <v>1373</v>
      </c>
      <c r="B758" s="28" t="s">
        <v>40</v>
      </c>
      <c r="C758" s="55" t="s">
        <v>1401</v>
      </c>
      <c r="D758" s="36" t="s">
        <v>1402</v>
      </c>
      <c r="E758" s="28" t="s">
        <v>38</v>
      </c>
      <c r="F758" s="28" t="s">
        <v>38</v>
      </c>
      <c r="G758" s="28" t="s">
        <v>38</v>
      </c>
      <c r="H758" s="40" t="s">
        <v>38</v>
      </c>
      <c r="I758" s="28" t="s">
        <v>38</v>
      </c>
      <c r="J758" s="28" t="s">
        <v>38</v>
      </c>
      <c r="K758" s="37" t="s">
        <v>38</v>
      </c>
      <c r="L758" s="38" t="s">
        <v>38</v>
      </c>
      <c r="M758" s="39" t="s">
        <v>38</v>
      </c>
      <c r="N758" s="28" t="s">
        <v>38</v>
      </c>
      <c r="O758" s="40" t="s">
        <v>38</v>
      </c>
      <c r="P758" s="39" t="s">
        <v>38</v>
      </c>
      <c r="Q758" s="28" t="s">
        <v>38</v>
      </c>
      <c r="R758" s="28" t="s">
        <v>38</v>
      </c>
      <c r="S758" s="40" t="s">
        <v>38</v>
      </c>
      <c r="T758" s="39" t="s">
        <v>38</v>
      </c>
      <c r="U758" s="28" t="s">
        <v>38</v>
      </c>
      <c r="V758" s="28" t="s">
        <v>38</v>
      </c>
      <c r="W758" s="28" t="s">
        <v>38</v>
      </c>
      <c r="X758" s="40" t="s">
        <v>38</v>
      </c>
    </row>
    <row r="759" spans="1:24" ht="32">
      <c r="A759" s="214" t="s">
        <v>1379</v>
      </c>
      <c r="B759" s="28" t="s">
        <v>43</v>
      </c>
      <c r="C759" s="55" t="s">
        <v>1404</v>
      </c>
      <c r="D759" s="41" t="s">
        <v>1405</v>
      </c>
      <c r="E759" s="28" t="s">
        <v>38</v>
      </c>
      <c r="F759" s="28" t="s">
        <v>38</v>
      </c>
      <c r="G759" s="28" t="s">
        <v>38</v>
      </c>
      <c r="H759" s="40" t="s">
        <v>38</v>
      </c>
      <c r="I759" s="28" t="s">
        <v>38</v>
      </c>
      <c r="J759" s="28" t="s">
        <v>38</v>
      </c>
      <c r="K759" s="37" t="s">
        <v>38</v>
      </c>
      <c r="L759" s="38" t="s">
        <v>38</v>
      </c>
      <c r="M759" s="39" t="s">
        <v>38</v>
      </c>
      <c r="N759" s="28" t="s">
        <v>38</v>
      </c>
      <c r="O759" s="40" t="s">
        <v>38</v>
      </c>
      <c r="P759" s="39" t="s">
        <v>38</v>
      </c>
      <c r="Q759" s="28" t="s">
        <v>38</v>
      </c>
      <c r="R759" s="28" t="s">
        <v>38</v>
      </c>
      <c r="S759" s="40" t="s">
        <v>38</v>
      </c>
      <c r="T759" s="39" t="s">
        <v>38</v>
      </c>
      <c r="U759" s="28" t="s">
        <v>38</v>
      </c>
      <c r="V759" s="28" t="s">
        <v>38</v>
      </c>
      <c r="W759" s="28" t="s">
        <v>38</v>
      </c>
      <c r="X759" s="40" t="s">
        <v>38</v>
      </c>
    </row>
    <row r="760" spans="1:24" ht="96">
      <c r="A760" s="214" t="s">
        <v>3802</v>
      </c>
      <c r="B760" s="28" t="s">
        <v>47</v>
      </c>
      <c r="C760" s="55" t="s">
        <v>1406</v>
      </c>
      <c r="D760" s="42" t="s">
        <v>1407</v>
      </c>
      <c r="E760" s="28" t="s">
        <v>50</v>
      </c>
      <c r="F760" s="28" t="s">
        <v>50</v>
      </c>
      <c r="G760" s="28" t="s">
        <v>50</v>
      </c>
      <c r="H760" s="40" t="s">
        <v>65</v>
      </c>
      <c r="I760" s="28" t="s">
        <v>496</v>
      </c>
      <c r="J760" s="28" t="s">
        <v>496</v>
      </c>
      <c r="K760" s="43" t="s">
        <v>497</v>
      </c>
      <c r="L760" s="44" t="s">
        <v>498</v>
      </c>
      <c r="M760" s="39" t="s">
        <v>84</v>
      </c>
      <c r="N760" s="28" t="s">
        <v>84</v>
      </c>
      <c r="O760" s="40" t="s">
        <v>84</v>
      </c>
      <c r="P760" s="39" t="s">
        <v>56</v>
      </c>
      <c r="Q760" s="28" t="s">
        <v>56</v>
      </c>
      <c r="R760" s="28" t="s">
        <v>56</v>
      </c>
      <c r="S760" s="40" t="s">
        <v>56</v>
      </c>
      <c r="T760" s="39" t="s">
        <v>56</v>
      </c>
      <c r="U760" s="28" t="s">
        <v>56</v>
      </c>
      <c r="V760" s="28" t="s">
        <v>56</v>
      </c>
      <c r="W760" s="28" t="s">
        <v>56</v>
      </c>
      <c r="X760" s="40" t="s">
        <v>56</v>
      </c>
    </row>
    <row r="761" spans="1:24" ht="80">
      <c r="A761" s="214" t="s">
        <v>3803</v>
      </c>
      <c r="B761" s="28" t="s">
        <v>47</v>
      </c>
      <c r="C761" s="55" t="s">
        <v>1408</v>
      </c>
      <c r="D761" s="42" t="s">
        <v>1409</v>
      </c>
      <c r="E761" s="28" t="s">
        <v>50</v>
      </c>
      <c r="F761" s="28" t="s">
        <v>50</v>
      </c>
      <c r="G761" s="28" t="s">
        <v>65</v>
      </c>
      <c r="H761" s="40" t="s">
        <v>65</v>
      </c>
      <c r="I761" s="28" t="s">
        <v>496</v>
      </c>
      <c r="J761" s="28" t="s">
        <v>496</v>
      </c>
      <c r="K761" s="43" t="s">
        <v>497</v>
      </c>
      <c r="L761" s="44" t="s">
        <v>498</v>
      </c>
      <c r="M761" s="39" t="s">
        <v>84</v>
      </c>
      <c r="N761" s="28" t="s">
        <v>84</v>
      </c>
      <c r="O761" s="40" t="s">
        <v>84</v>
      </c>
      <c r="P761" s="39" t="s">
        <v>56</v>
      </c>
      <c r="Q761" s="28" t="s">
        <v>56</v>
      </c>
      <c r="R761" s="28" t="s">
        <v>56</v>
      </c>
      <c r="S761" s="40" t="s">
        <v>56</v>
      </c>
      <c r="T761" s="39" t="s">
        <v>56</v>
      </c>
      <c r="U761" s="28" t="s">
        <v>56</v>
      </c>
      <c r="V761" s="28" t="s">
        <v>56</v>
      </c>
      <c r="W761" s="28" t="s">
        <v>56</v>
      </c>
      <c r="X761" s="40" t="s">
        <v>56</v>
      </c>
    </row>
    <row r="762" spans="1:24" ht="80">
      <c r="A762" s="214" t="s">
        <v>3804</v>
      </c>
      <c r="B762" s="28" t="s">
        <v>47</v>
      </c>
      <c r="C762" s="55" t="s">
        <v>1410</v>
      </c>
      <c r="D762" s="42" t="s">
        <v>1411</v>
      </c>
      <c r="E762" s="28" t="s">
        <v>50</v>
      </c>
      <c r="F762" s="28" t="s">
        <v>50</v>
      </c>
      <c r="G762" s="28" t="s">
        <v>65</v>
      </c>
      <c r="H762" s="40" t="s">
        <v>65</v>
      </c>
      <c r="I762" s="28" t="s">
        <v>496</v>
      </c>
      <c r="J762" s="28" t="s">
        <v>496</v>
      </c>
      <c r="K762" s="43" t="s">
        <v>497</v>
      </c>
      <c r="L762" s="44" t="s">
        <v>498</v>
      </c>
      <c r="M762" s="39" t="s">
        <v>84</v>
      </c>
      <c r="N762" s="28" t="s">
        <v>84</v>
      </c>
      <c r="O762" s="40" t="s">
        <v>84</v>
      </c>
      <c r="P762" s="39" t="s">
        <v>56</v>
      </c>
      <c r="Q762" s="28" t="s">
        <v>56</v>
      </c>
      <c r="R762" s="28" t="s">
        <v>56</v>
      </c>
      <c r="S762" s="40" t="s">
        <v>56</v>
      </c>
      <c r="T762" s="39" t="s">
        <v>56</v>
      </c>
      <c r="U762" s="28" t="s">
        <v>56</v>
      </c>
      <c r="V762" s="28" t="s">
        <v>56</v>
      </c>
      <c r="W762" s="28" t="s">
        <v>56</v>
      </c>
      <c r="X762" s="40" t="s">
        <v>56</v>
      </c>
    </row>
    <row r="763" spans="1:24" ht="64">
      <c r="A763" s="214" t="s">
        <v>1383</v>
      </c>
      <c r="B763" s="28" t="s">
        <v>43</v>
      </c>
      <c r="C763" s="55" t="s">
        <v>1413</v>
      </c>
      <c r="D763" s="41" t="s">
        <v>1414</v>
      </c>
      <c r="E763" s="28" t="s">
        <v>38</v>
      </c>
      <c r="F763" s="28" t="s">
        <v>38</v>
      </c>
      <c r="G763" s="28" t="s">
        <v>38</v>
      </c>
      <c r="H763" s="40" t="s">
        <v>38</v>
      </c>
      <c r="I763" s="28" t="s">
        <v>38</v>
      </c>
      <c r="J763" s="28" t="s">
        <v>38</v>
      </c>
      <c r="K763" s="37" t="s">
        <v>38</v>
      </c>
      <c r="L763" s="38" t="s">
        <v>38</v>
      </c>
      <c r="M763" s="39" t="s">
        <v>38</v>
      </c>
      <c r="N763" s="28" t="s">
        <v>38</v>
      </c>
      <c r="O763" s="40" t="s">
        <v>38</v>
      </c>
      <c r="P763" s="39" t="s">
        <v>38</v>
      </c>
      <c r="Q763" s="28" t="s">
        <v>38</v>
      </c>
      <c r="R763" s="28" t="s">
        <v>38</v>
      </c>
      <c r="S763" s="40" t="s">
        <v>38</v>
      </c>
      <c r="T763" s="39" t="s">
        <v>38</v>
      </c>
      <c r="U763" s="28" t="s">
        <v>38</v>
      </c>
      <c r="V763" s="28" t="s">
        <v>38</v>
      </c>
      <c r="W763" s="28" t="s">
        <v>38</v>
      </c>
      <c r="X763" s="40" t="s">
        <v>38</v>
      </c>
    </row>
    <row r="764" spans="1:24" ht="96">
      <c r="A764" s="214" t="s">
        <v>3805</v>
      </c>
      <c r="B764" s="28" t="s">
        <v>47</v>
      </c>
      <c r="C764" s="55" t="s">
        <v>1415</v>
      </c>
      <c r="D764" s="42" t="s">
        <v>2234</v>
      </c>
      <c r="E764" s="28" t="s">
        <v>50</v>
      </c>
      <c r="F764" s="28" t="s">
        <v>50</v>
      </c>
      <c r="G764" s="28" t="s">
        <v>50</v>
      </c>
      <c r="H764" s="40" t="s">
        <v>50</v>
      </c>
      <c r="I764" s="28" t="s">
        <v>496</v>
      </c>
      <c r="J764" s="28" t="s">
        <v>496</v>
      </c>
      <c r="K764" s="43" t="s">
        <v>497</v>
      </c>
      <c r="L764" s="44" t="s">
        <v>498</v>
      </c>
      <c r="M764" s="39" t="s">
        <v>84</v>
      </c>
      <c r="N764" s="28" t="s">
        <v>84</v>
      </c>
      <c r="O764" s="40" t="s">
        <v>84</v>
      </c>
      <c r="P764" s="39" t="s">
        <v>56</v>
      </c>
      <c r="Q764" s="28" t="s">
        <v>56</v>
      </c>
      <c r="R764" s="28" t="s">
        <v>56</v>
      </c>
      <c r="S764" s="40" t="s">
        <v>56</v>
      </c>
      <c r="T764" s="39" t="s">
        <v>56</v>
      </c>
      <c r="U764" s="28" t="s">
        <v>56</v>
      </c>
      <c r="V764" s="28" t="s">
        <v>56</v>
      </c>
      <c r="W764" s="28" t="s">
        <v>56</v>
      </c>
      <c r="X764" s="40" t="s">
        <v>56</v>
      </c>
    </row>
    <row r="765" spans="1:24" ht="96">
      <c r="A765" s="214" t="s">
        <v>3806</v>
      </c>
      <c r="B765" s="28" t="s">
        <v>47</v>
      </c>
      <c r="C765" s="55" t="s">
        <v>1416</v>
      </c>
      <c r="D765" s="42" t="s">
        <v>1417</v>
      </c>
      <c r="E765" s="28" t="s">
        <v>50</v>
      </c>
      <c r="F765" s="28" t="s">
        <v>50</v>
      </c>
      <c r="G765" s="28" t="s">
        <v>50</v>
      </c>
      <c r="H765" s="40" t="s">
        <v>50</v>
      </c>
      <c r="I765" s="28" t="s">
        <v>496</v>
      </c>
      <c r="J765" s="28" t="s">
        <v>496</v>
      </c>
      <c r="K765" s="43" t="s">
        <v>497</v>
      </c>
      <c r="L765" s="44" t="s">
        <v>498</v>
      </c>
      <c r="M765" s="39" t="s">
        <v>84</v>
      </c>
      <c r="N765" s="28" t="s">
        <v>84</v>
      </c>
      <c r="O765" s="40" t="s">
        <v>84</v>
      </c>
      <c r="P765" s="39" t="s">
        <v>56</v>
      </c>
      <c r="Q765" s="28" t="s">
        <v>56</v>
      </c>
      <c r="R765" s="28" t="s">
        <v>56</v>
      </c>
      <c r="S765" s="40" t="s">
        <v>56</v>
      </c>
      <c r="T765" s="39" t="s">
        <v>56</v>
      </c>
      <c r="U765" s="28" t="s">
        <v>56</v>
      </c>
      <c r="V765" s="28" t="s">
        <v>56</v>
      </c>
      <c r="W765" s="28" t="s">
        <v>56</v>
      </c>
      <c r="X765" s="40" t="s">
        <v>56</v>
      </c>
    </row>
    <row r="766" spans="1:24" ht="112">
      <c r="A766" s="214" t="s">
        <v>3807</v>
      </c>
      <c r="B766" s="28" t="s">
        <v>47</v>
      </c>
      <c r="C766" s="55" t="s">
        <v>1418</v>
      </c>
      <c r="D766" s="42" t="s">
        <v>1419</v>
      </c>
      <c r="E766" s="28" t="s">
        <v>50</v>
      </c>
      <c r="F766" s="28" t="s">
        <v>50</v>
      </c>
      <c r="G766" s="28" t="s">
        <v>50</v>
      </c>
      <c r="H766" s="40" t="s">
        <v>50</v>
      </c>
      <c r="I766" s="28" t="s">
        <v>38</v>
      </c>
      <c r="J766" s="28" t="s">
        <v>38</v>
      </c>
      <c r="K766" s="37" t="s">
        <v>38</v>
      </c>
      <c r="L766" s="38" t="s">
        <v>38</v>
      </c>
      <c r="M766" s="39" t="s">
        <v>38</v>
      </c>
      <c r="N766" s="28" t="s">
        <v>38</v>
      </c>
      <c r="O766" s="40" t="s">
        <v>38</v>
      </c>
      <c r="P766" s="39" t="s">
        <v>38</v>
      </c>
      <c r="Q766" s="28" t="s">
        <v>38</v>
      </c>
      <c r="R766" s="28" t="s">
        <v>38</v>
      </c>
      <c r="S766" s="40" t="s">
        <v>38</v>
      </c>
      <c r="T766" s="39" t="s">
        <v>38</v>
      </c>
      <c r="U766" s="28" t="s">
        <v>38</v>
      </c>
      <c r="V766" s="28" t="s">
        <v>38</v>
      </c>
      <c r="W766" s="28" t="s">
        <v>38</v>
      </c>
      <c r="X766" s="40" t="s">
        <v>38</v>
      </c>
    </row>
    <row r="767" spans="1:24" ht="112">
      <c r="A767" s="214" t="s">
        <v>3808</v>
      </c>
      <c r="B767" s="28" t="s">
        <v>47</v>
      </c>
      <c r="C767" s="55" t="s">
        <v>1420</v>
      </c>
      <c r="D767" s="42" t="s">
        <v>1421</v>
      </c>
      <c r="E767" s="28" t="s">
        <v>50</v>
      </c>
      <c r="F767" s="28" t="s">
        <v>50</v>
      </c>
      <c r="G767" s="28" t="s">
        <v>50</v>
      </c>
      <c r="H767" s="40" t="s">
        <v>50</v>
      </c>
      <c r="I767" s="28" t="s">
        <v>117</v>
      </c>
      <c r="J767" s="28" t="s">
        <v>121</v>
      </c>
      <c r="K767" s="43" t="s">
        <v>122</v>
      </c>
      <c r="L767" s="44" t="s">
        <v>95</v>
      </c>
      <c r="M767" s="39" t="s">
        <v>109</v>
      </c>
      <c r="N767" s="28" t="s">
        <v>109</v>
      </c>
      <c r="O767" s="40" t="s">
        <v>109</v>
      </c>
      <c r="P767" s="39" t="s">
        <v>56</v>
      </c>
      <c r="Q767" s="28" t="s">
        <v>56</v>
      </c>
      <c r="R767" s="28" t="s">
        <v>50</v>
      </c>
      <c r="S767" s="40" t="s">
        <v>56</v>
      </c>
      <c r="T767" s="39" t="s">
        <v>56</v>
      </c>
      <c r="U767" s="28" t="s">
        <v>56</v>
      </c>
      <c r="V767" s="28" t="s">
        <v>56</v>
      </c>
      <c r="W767" s="28" t="s">
        <v>50</v>
      </c>
      <c r="X767" s="40" t="s">
        <v>56</v>
      </c>
    </row>
    <row r="768" spans="1:24" ht="48">
      <c r="A768" s="214" t="s">
        <v>1386</v>
      </c>
      <c r="B768" s="28" t="s">
        <v>43</v>
      </c>
      <c r="C768" s="55" t="s">
        <v>1423</v>
      </c>
      <c r="D768" s="41" t="s">
        <v>3810</v>
      </c>
      <c r="E768" s="28" t="s">
        <v>38</v>
      </c>
      <c r="F768" s="28" t="s">
        <v>38</v>
      </c>
      <c r="G768" s="28" t="s">
        <v>38</v>
      </c>
      <c r="H768" s="40" t="s">
        <v>38</v>
      </c>
      <c r="I768" s="28" t="s">
        <v>38</v>
      </c>
      <c r="J768" s="28" t="s">
        <v>38</v>
      </c>
      <c r="K768" s="37" t="s">
        <v>38</v>
      </c>
      <c r="L768" s="38" t="s">
        <v>38</v>
      </c>
      <c r="M768" s="39" t="s">
        <v>38</v>
      </c>
      <c r="N768" s="28" t="s">
        <v>38</v>
      </c>
      <c r="O768" s="40" t="s">
        <v>38</v>
      </c>
      <c r="P768" s="39" t="s">
        <v>38</v>
      </c>
      <c r="Q768" s="28" t="s">
        <v>38</v>
      </c>
      <c r="R768" s="28" t="s">
        <v>38</v>
      </c>
      <c r="S768" s="40" t="s">
        <v>38</v>
      </c>
      <c r="T768" s="39" t="s">
        <v>38</v>
      </c>
      <c r="U768" s="28" t="s">
        <v>38</v>
      </c>
      <c r="V768" s="28" t="s">
        <v>38</v>
      </c>
      <c r="W768" s="28" t="s">
        <v>38</v>
      </c>
      <c r="X768" s="40" t="s">
        <v>38</v>
      </c>
    </row>
    <row r="769" spans="1:24" ht="112">
      <c r="A769" s="214" t="s">
        <v>3811</v>
      </c>
      <c r="B769" s="28" t="s">
        <v>47</v>
      </c>
      <c r="C769" s="55" t="s">
        <v>1424</v>
      </c>
      <c r="D769" s="42" t="s">
        <v>3812</v>
      </c>
      <c r="E769" s="28" t="s">
        <v>50</v>
      </c>
      <c r="F769" s="28" t="s">
        <v>50</v>
      </c>
      <c r="G769" s="28" t="s">
        <v>50</v>
      </c>
      <c r="H769" s="40" t="s">
        <v>50</v>
      </c>
      <c r="I769" s="28" t="s">
        <v>38</v>
      </c>
      <c r="J769" s="28" t="s">
        <v>38</v>
      </c>
      <c r="K769" s="37" t="s">
        <v>38</v>
      </c>
      <c r="L769" s="38" t="s">
        <v>38</v>
      </c>
      <c r="M769" s="39" t="s">
        <v>38</v>
      </c>
      <c r="N769" s="28" t="s">
        <v>38</v>
      </c>
      <c r="O769" s="40" t="s">
        <v>38</v>
      </c>
      <c r="P769" s="39" t="s">
        <v>38</v>
      </c>
      <c r="Q769" s="28" t="s">
        <v>38</v>
      </c>
      <c r="R769" s="28" t="s">
        <v>38</v>
      </c>
      <c r="S769" s="40" t="s">
        <v>38</v>
      </c>
      <c r="T769" s="39" t="s">
        <v>38</v>
      </c>
      <c r="U769" s="28" t="s">
        <v>38</v>
      </c>
      <c r="V769" s="28" t="s">
        <v>38</v>
      </c>
      <c r="W769" s="28" t="s">
        <v>38</v>
      </c>
      <c r="X769" s="40" t="s">
        <v>38</v>
      </c>
    </row>
    <row r="770" spans="1:24" ht="96">
      <c r="A770" s="214" t="s">
        <v>3813</v>
      </c>
      <c r="B770" s="28" t="s">
        <v>47</v>
      </c>
      <c r="C770" s="55" t="s">
        <v>1425</v>
      </c>
      <c r="D770" s="42" t="s">
        <v>3814</v>
      </c>
      <c r="E770" s="28" t="s">
        <v>50</v>
      </c>
      <c r="F770" s="28" t="s">
        <v>50</v>
      </c>
      <c r="G770" s="28" t="s">
        <v>50</v>
      </c>
      <c r="H770" s="40" t="s">
        <v>50</v>
      </c>
      <c r="I770" s="28" t="s">
        <v>38</v>
      </c>
      <c r="J770" s="28" t="s">
        <v>38</v>
      </c>
      <c r="K770" s="37" t="s">
        <v>38</v>
      </c>
      <c r="L770" s="38" t="s">
        <v>38</v>
      </c>
      <c r="M770" s="39" t="s">
        <v>38</v>
      </c>
      <c r="N770" s="28" t="s">
        <v>38</v>
      </c>
      <c r="O770" s="40" t="s">
        <v>38</v>
      </c>
      <c r="P770" s="39" t="s">
        <v>38</v>
      </c>
      <c r="Q770" s="28" t="s">
        <v>38</v>
      </c>
      <c r="R770" s="28" t="s">
        <v>38</v>
      </c>
      <c r="S770" s="40" t="s">
        <v>38</v>
      </c>
      <c r="T770" s="39" t="s">
        <v>38</v>
      </c>
      <c r="U770" s="28" t="s">
        <v>38</v>
      </c>
      <c r="V770" s="28" t="s">
        <v>38</v>
      </c>
      <c r="W770" s="28" t="s">
        <v>38</v>
      </c>
      <c r="X770" s="40" t="s">
        <v>38</v>
      </c>
    </row>
    <row r="771" spans="1:24" ht="96">
      <c r="A771" s="214" t="s">
        <v>3815</v>
      </c>
      <c r="B771" s="28" t="s">
        <v>47</v>
      </c>
      <c r="C771" s="55" t="s">
        <v>1426</v>
      </c>
      <c r="D771" s="42" t="s">
        <v>3816</v>
      </c>
      <c r="E771" s="28" t="s">
        <v>50</v>
      </c>
      <c r="F771" s="28" t="s">
        <v>50</v>
      </c>
      <c r="G771" s="28" t="s">
        <v>50</v>
      </c>
      <c r="H771" s="40" t="s">
        <v>50</v>
      </c>
      <c r="I771" s="28" t="s">
        <v>38</v>
      </c>
      <c r="J771" s="28" t="s">
        <v>38</v>
      </c>
      <c r="K771" s="37" t="s">
        <v>38</v>
      </c>
      <c r="L771" s="38" t="s">
        <v>38</v>
      </c>
      <c r="M771" s="39" t="s">
        <v>38</v>
      </c>
      <c r="N771" s="28" t="s">
        <v>38</v>
      </c>
      <c r="O771" s="40" t="s">
        <v>38</v>
      </c>
      <c r="P771" s="39" t="s">
        <v>38</v>
      </c>
      <c r="Q771" s="28" t="s">
        <v>38</v>
      </c>
      <c r="R771" s="28" t="s">
        <v>38</v>
      </c>
      <c r="S771" s="40" t="s">
        <v>38</v>
      </c>
      <c r="T771" s="39" t="s">
        <v>38</v>
      </c>
      <c r="U771" s="28" t="s">
        <v>38</v>
      </c>
      <c r="V771" s="28" t="s">
        <v>38</v>
      </c>
      <c r="W771" s="28" t="s">
        <v>38</v>
      </c>
      <c r="X771" s="40" t="s">
        <v>38</v>
      </c>
    </row>
    <row r="772" spans="1:24" ht="32">
      <c r="A772" s="214" t="s">
        <v>1393</v>
      </c>
      <c r="B772" s="28" t="s">
        <v>43</v>
      </c>
      <c r="C772" s="55" t="s">
        <v>1428</v>
      </c>
      <c r="D772" s="41" t="s">
        <v>1429</v>
      </c>
      <c r="E772" s="28" t="s">
        <v>38</v>
      </c>
      <c r="F772" s="28" t="s">
        <v>38</v>
      </c>
      <c r="G772" s="28" t="s">
        <v>38</v>
      </c>
      <c r="H772" s="40" t="s">
        <v>38</v>
      </c>
      <c r="I772" s="28" t="s">
        <v>38</v>
      </c>
      <c r="J772" s="28" t="s">
        <v>38</v>
      </c>
      <c r="K772" s="37" t="s">
        <v>38</v>
      </c>
      <c r="L772" s="38" t="s">
        <v>38</v>
      </c>
      <c r="M772" s="39" t="s">
        <v>38</v>
      </c>
      <c r="N772" s="28" t="s">
        <v>38</v>
      </c>
      <c r="O772" s="40" t="s">
        <v>38</v>
      </c>
      <c r="P772" s="39" t="s">
        <v>38</v>
      </c>
      <c r="Q772" s="28" t="s">
        <v>38</v>
      </c>
      <c r="R772" s="28" t="s">
        <v>38</v>
      </c>
      <c r="S772" s="40" t="s">
        <v>38</v>
      </c>
      <c r="T772" s="39" t="s">
        <v>38</v>
      </c>
      <c r="U772" s="28" t="s">
        <v>38</v>
      </c>
      <c r="V772" s="28" t="s">
        <v>38</v>
      </c>
      <c r="W772" s="28" t="s">
        <v>38</v>
      </c>
      <c r="X772" s="40" t="s">
        <v>38</v>
      </c>
    </row>
    <row r="773" spans="1:24" ht="80">
      <c r="A773" s="214" t="s">
        <v>3818</v>
      </c>
      <c r="B773" s="28" t="s">
        <v>47</v>
      </c>
      <c r="C773" s="55" t="s">
        <v>1430</v>
      </c>
      <c r="D773" s="42" t="s">
        <v>1431</v>
      </c>
      <c r="E773" s="28" t="s">
        <v>50</v>
      </c>
      <c r="F773" s="28" t="s">
        <v>50</v>
      </c>
      <c r="G773" s="28" t="s">
        <v>65</v>
      </c>
      <c r="H773" s="40" t="s">
        <v>65</v>
      </c>
      <c r="I773" s="28" t="s">
        <v>117</v>
      </c>
      <c r="J773" s="28" t="s">
        <v>229</v>
      </c>
      <c r="K773" s="43" t="s">
        <v>230</v>
      </c>
      <c r="L773" s="44" t="s">
        <v>231</v>
      </c>
      <c r="M773" s="39" t="s">
        <v>55</v>
      </c>
      <c r="N773" s="28" t="s">
        <v>55</v>
      </c>
      <c r="O773" s="40" t="s">
        <v>55</v>
      </c>
      <c r="P773" s="39" t="s">
        <v>56</v>
      </c>
      <c r="Q773" s="28" t="s">
        <v>50</v>
      </c>
      <c r="R773" s="28" t="s">
        <v>50</v>
      </c>
      <c r="S773" s="40" t="s">
        <v>56</v>
      </c>
      <c r="T773" s="39" t="s">
        <v>50</v>
      </c>
      <c r="U773" s="28" t="s">
        <v>50</v>
      </c>
      <c r="V773" s="28" t="s">
        <v>50</v>
      </c>
      <c r="W773" s="28" t="s">
        <v>56</v>
      </c>
      <c r="X773" s="40" t="s">
        <v>56</v>
      </c>
    </row>
    <row r="774" spans="1:24" ht="96">
      <c r="A774" s="214" t="s">
        <v>3818</v>
      </c>
      <c r="B774" s="28" t="s">
        <v>47</v>
      </c>
      <c r="C774" s="55" t="s">
        <v>1430</v>
      </c>
      <c r="D774" s="42" t="s">
        <v>1431</v>
      </c>
      <c r="E774" s="28" t="s">
        <v>50</v>
      </c>
      <c r="F774" s="28" t="s">
        <v>50</v>
      </c>
      <c r="G774" s="28" t="s">
        <v>65</v>
      </c>
      <c r="H774" s="40" t="s">
        <v>65</v>
      </c>
      <c r="I774" s="28" t="s">
        <v>117</v>
      </c>
      <c r="J774" s="28" t="s">
        <v>1101</v>
      </c>
      <c r="K774" s="43" t="s">
        <v>1102</v>
      </c>
      <c r="L774" s="44" t="s">
        <v>223</v>
      </c>
      <c r="M774" s="39" t="s">
        <v>55</v>
      </c>
      <c r="N774" s="28" t="s">
        <v>55</v>
      </c>
      <c r="O774" s="40" t="s">
        <v>55</v>
      </c>
      <c r="P774" s="39" t="s">
        <v>56</v>
      </c>
      <c r="Q774" s="28" t="s">
        <v>50</v>
      </c>
      <c r="R774" s="28" t="s">
        <v>50</v>
      </c>
      <c r="S774" s="40" t="s">
        <v>56</v>
      </c>
      <c r="T774" s="39" t="s">
        <v>50</v>
      </c>
      <c r="U774" s="28" t="s">
        <v>50</v>
      </c>
      <c r="V774" s="28" t="s">
        <v>50</v>
      </c>
      <c r="W774" s="28" t="s">
        <v>56</v>
      </c>
      <c r="X774" s="40" t="s">
        <v>56</v>
      </c>
    </row>
    <row r="775" spans="1:24" ht="96">
      <c r="A775" s="214" t="s">
        <v>3818</v>
      </c>
      <c r="B775" s="28" t="s">
        <v>47</v>
      </c>
      <c r="C775" s="55" t="s">
        <v>1430</v>
      </c>
      <c r="D775" s="42" t="s">
        <v>1431</v>
      </c>
      <c r="E775" s="28" t="s">
        <v>50</v>
      </c>
      <c r="F775" s="28" t="s">
        <v>50</v>
      </c>
      <c r="G775" s="28" t="s">
        <v>65</v>
      </c>
      <c r="H775" s="40" t="s">
        <v>65</v>
      </c>
      <c r="I775" s="28" t="s">
        <v>117</v>
      </c>
      <c r="J775" s="28" t="s">
        <v>426</v>
      </c>
      <c r="K775" s="43" t="s">
        <v>427</v>
      </c>
      <c r="L775" s="44" t="s">
        <v>223</v>
      </c>
      <c r="M775" s="39" t="s">
        <v>55</v>
      </c>
      <c r="N775" s="28" t="s">
        <v>55</v>
      </c>
      <c r="O775" s="40" t="s">
        <v>55</v>
      </c>
      <c r="P775" s="39" t="s">
        <v>56</v>
      </c>
      <c r="Q775" s="28" t="s">
        <v>50</v>
      </c>
      <c r="R775" s="28" t="s">
        <v>50</v>
      </c>
      <c r="S775" s="40" t="s">
        <v>56</v>
      </c>
      <c r="T775" s="39" t="s">
        <v>50</v>
      </c>
      <c r="U775" s="28" t="s">
        <v>50</v>
      </c>
      <c r="V775" s="28" t="s">
        <v>50</v>
      </c>
      <c r="W775" s="28" t="s">
        <v>50</v>
      </c>
      <c r="X775" s="40" t="s">
        <v>56</v>
      </c>
    </row>
    <row r="776" spans="1:24" ht="80">
      <c r="A776" s="214" t="s">
        <v>3818</v>
      </c>
      <c r="B776" s="28" t="s">
        <v>47</v>
      </c>
      <c r="C776" s="55" t="s">
        <v>1430</v>
      </c>
      <c r="D776" s="42" t="s">
        <v>1431</v>
      </c>
      <c r="E776" s="28" t="s">
        <v>50</v>
      </c>
      <c r="F776" s="28" t="s">
        <v>50</v>
      </c>
      <c r="G776" s="28" t="s">
        <v>65</v>
      </c>
      <c r="H776" s="40" t="s">
        <v>65</v>
      </c>
      <c r="I776" s="28" t="s">
        <v>117</v>
      </c>
      <c r="J776" s="28" t="s">
        <v>1189</v>
      </c>
      <c r="K776" s="43" t="s">
        <v>1190</v>
      </c>
      <c r="L776" s="44" t="s">
        <v>231</v>
      </c>
      <c r="M776" s="39" t="s">
        <v>84</v>
      </c>
      <c r="N776" s="28" t="s">
        <v>84</v>
      </c>
      <c r="O776" s="40" t="s">
        <v>84</v>
      </c>
      <c r="P776" s="39" t="s">
        <v>50</v>
      </c>
      <c r="Q776" s="28" t="s">
        <v>56</v>
      </c>
      <c r="R776" s="28" t="s">
        <v>50</v>
      </c>
      <c r="S776" s="40" t="s">
        <v>56</v>
      </c>
      <c r="T776" s="39" t="s">
        <v>50</v>
      </c>
      <c r="U776" s="28" t="s">
        <v>50</v>
      </c>
      <c r="V776" s="28" t="s">
        <v>50</v>
      </c>
      <c r="W776" s="28" t="s">
        <v>50</v>
      </c>
      <c r="X776" s="40" t="s">
        <v>56</v>
      </c>
    </row>
    <row r="777" spans="1:24" ht="112">
      <c r="A777" s="214" t="s">
        <v>3819</v>
      </c>
      <c r="B777" s="28" t="s">
        <v>47</v>
      </c>
      <c r="C777" s="55" t="s">
        <v>1432</v>
      </c>
      <c r="D777" s="42" t="s">
        <v>1433</v>
      </c>
      <c r="E777" s="28" t="s">
        <v>50</v>
      </c>
      <c r="F777" s="28" t="s">
        <v>50</v>
      </c>
      <c r="G777" s="28" t="s">
        <v>50</v>
      </c>
      <c r="H777" s="40" t="s">
        <v>50</v>
      </c>
      <c r="I777" s="28" t="s">
        <v>38</v>
      </c>
      <c r="J777" s="28" t="s">
        <v>38</v>
      </c>
      <c r="K777" s="37" t="s">
        <v>38</v>
      </c>
      <c r="L777" s="38" t="s">
        <v>38</v>
      </c>
      <c r="M777" s="39" t="s">
        <v>38</v>
      </c>
      <c r="N777" s="28" t="s">
        <v>38</v>
      </c>
      <c r="O777" s="40" t="s">
        <v>38</v>
      </c>
      <c r="P777" s="39" t="s">
        <v>38</v>
      </c>
      <c r="Q777" s="28" t="s">
        <v>38</v>
      </c>
      <c r="R777" s="28" t="s">
        <v>38</v>
      </c>
      <c r="S777" s="40" t="s">
        <v>38</v>
      </c>
      <c r="T777" s="39" t="s">
        <v>38</v>
      </c>
      <c r="U777" s="28" t="s">
        <v>38</v>
      </c>
      <c r="V777" s="28" t="s">
        <v>38</v>
      </c>
      <c r="W777" s="28" t="s">
        <v>38</v>
      </c>
      <c r="X777" s="40" t="s">
        <v>38</v>
      </c>
    </row>
    <row r="778" spans="1:24" ht="48">
      <c r="A778" s="214" t="s">
        <v>1397</v>
      </c>
      <c r="B778" s="28" t="s">
        <v>40</v>
      </c>
      <c r="C778" s="55" t="s">
        <v>1435</v>
      </c>
      <c r="D778" s="36" t="s">
        <v>1436</v>
      </c>
      <c r="E778" s="28" t="s">
        <v>38</v>
      </c>
      <c r="F778" s="28" t="s">
        <v>38</v>
      </c>
      <c r="G778" s="28" t="s">
        <v>38</v>
      </c>
      <c r="H778" s="40" t="s">
        <v>38</v>
      </c>
      <c r="I778" s="28" t="s">
        <v>38</v>
      </c>
      <c r="J778" s="28" t="s">
        <v>38</v>
      </c>
      <c r="K778" s="37" t="s">
        <v>38</v>
      </c>
      <c r="L778" s="38" t="s">
        <v>38</v>
      </c>
      <c r="M778" s="39" t="s">
        <v>38</v>
      </c>
      <c r="N778" s="28" t="s">
        <v>38</v>
      </c>
      <c r="O778" s="40" t="s">
        <v>38</v>
      </c>
      <c r="P778" s="39" t="s">
        <v>38</v>
      </c>
      <c r="Q778" s="28" t="s">
        <v>38</v>
      </c>
      <c r="R778" s="28" t="s">
        <v>38</v>
      </c>
      <c r="S778" s="40" t="s">
        <v>38</v>
      </c>
      <c r="T778" s="39" t="s">
        <v>38</v>
      </c>
      <c r="U778" s="28" t="s">
        <v>38</v>
      </c>
      <c r="V778" s="28" t="s">
        <v>38</v>
      </c>
      <c r="W778" s="28" t="s">
        <v>38</v>
      </c>
      <c r="X778" s="40" t="s">
        <v>38</v>
      </c>
    </row>
    <row r="779" spans="1:24" ht="64">
      <c r="A779" s="214" t="s">
        <v>1400</v>
      </c>
      <c r="B779" s="28" t="s">
        <v>43</v>
      </c>
      <c r="C779" s="55" t="s">
        <v>1438</v>
      </c>
      <c r="D779" s="41" t="s">
        <v>1439</v>
      </c>
      <c r="E779" s="28" t="s">
        <v>38</v>
      </c>
      <c r="F779" s="28" t="s">
        <v>38</v>
      </c>
      <c r="G779" s="28" t="s">
        <v>38</v>
      </c>
      <c r="H779" s="40" t="s">
        <v>38</v>
      </c>
      <c r="I779" s="28" t="s">
        <v>38</v>
      </c>
      <c r="J779" s="28" t="s">
        <v>38</v>
      </c>
      <c r="K779" s="37" t="s">
        <v>38</v>
      </c>
      <c r="L779" s="38" t="s">
        <v>38</v>
      </c>
      <c r="M779" s="39" t="s">
        <v>38</v>
      </c>
      <c r="N779" s="28" t="s">
        <v>38</v>
      </c>
      <c r="O779" s="40" t="s">
        <v>38</v>
      </c>
      <c r="P779" s="39" t="s">
        <v>38</v>
      </c>
      <c r="Q779" s="28" t="s">
        <v>38</v>
      </c>
      <c r="R779" s="28" t="s">
        <v>38</v>
      </c>
      <c r="S779" s="40" t="s">
        <v>38</v>
      </c>
      <c r="T779" s="39" t="s">
        <v>38</v>
      </c>
      <c r="U779" s="28" t="s">
        <v>38</v>
      </c>
      <c r="V779" s="28" t="s">
        <v>38</v>
      </c>
      <c r="W779" s="28" t="s">
        <v>38</v>
      </c>
      <c r="X779" s="40" t="s">
        <v>38</v>
      </c>
    </row>
    <row r="780" spans="1:24" ht="208">
      <c r="A780" s="214" t="s">
        <v>3820</v>
      </c>
      <c r="B780" s="28" t="s">
        <v>47</v>
      </c>
      <c r="C780" s="55" t="s">
        <v>1440</v>
      </c>
      <c r="D780" s="42" t="s">
        <v>1441</v>
      </c>
      <c r="E780" s="28" t="s">
        <v>50</v>
      </c>
      <c r="F780" s="28" t="s">
        <v>50</v>
      </c>
      <c r="G780" s="28" t="s">
        <v>50</v>
      </c>
      <c r="H780" s="40" t="s">
        <v>50</v>
      </c>
      <c r="I780" s="28" t="s">
        <v>117</v>
      </c>
      <c r="J780" s="28" t="s">
        <v>197</v>
      </c>
      <c r="K780" s="43" t="s">
        <v>198</v>
      </c>
      <c r="L780" s="44" t="s">
        <v>95</v>
      </c>
      <c r="M780" s="39" t="s">
        <v>55</v>
      </c>
      <c r="N780" s="28" t="s">
        <v>55</v>
      </c>
      <c r="O780" s="40" t="s">
        <v>55</v>
      </c>
      <c r="P780" s="39" t="s">
        <v>56</v>
      </c>
      <c r="Q780" s="28" t="s">
        <v>56</v>
      </c>
      <c r="R780" s="28" t="s">
        <v>50</v>
      </c>
      <c r="S780" s="40" t="s">
        <v>56</v>
      </c>
      <c r="T780" s="39" t="s">
        <v>50</v>
      </c>
      <c r="U780" s="28" t="s">
        <v>56</v>
      </c>
      <c r="V780" s="28" t="s">
        <v>56</v>
      </c>
      <c r="W780" s="28" t="s">
        <v>56</v>
      </c>
      <c r="X780" s="40" t="s">
        <v>56</v>
      </c>
    </row>
    <row r="781" spans="1:24" ht="144">
      <c r="A781" s="214" t="s">
        <v>3820</v>
      </c>
      <c r="B781" s="28" t="s">
        <v>47</v>
      </c>
      <c r="C781" s="55" t="s">
        <v>1440</v>
      </c>
      <c r="D781" s="42" t="s">
        <v>1441</v>
      </c>
      <c r="E781" s="28" t="s">
        <v>50</v>
      </c>
      <c r="F781" s="28" t="s">
        <v>50</v>
      </c>
      <c r="G781" s="28" t="s">
        <v>50</v>
      </c>
      <c r="H781" s="40" t="s">
        <v>50</v>
      </c>
      <c r="I781" s="28" t="s">
        <v>74</v>
      </c>
      <c r="J781" s="28" t="s">
        <v>1442</v>
      </c>
      <c r="K781" s="43" t="s">
        <v>1443</v>
      </c>
      <c r="L781" s="44" t="s">
        <v>425</v>
      </c>
      <c r="M781" s="39" t="s">
        <v>109</v>
      </c>
      <c r="N781" s="28" t="s">
        <v>109</v>
      </c>
      <c r="O781" s="40" t="s">
        <v>109</v>
      </c>
      <c r="P781" s="39" t="s">
        <v>56</v>
      </c>
      <c r="Q781" s="28" t="s">
        <v>50</v>
      </c>
      <c r="R781" s="28" t="s">
        <v>56</v>
      </c>
      <c r="S781" s="40" t="s">
        <v>56</v>
      </c>
      <c r="T781" s="39" t="s">
        <v>50</v>
      </c>
      <c r="U781" s="28" t="s">
        <v>56</v>
      </c>
      <c r="V781" s="28" t="s">
        <v>56</v>
      </c>
      <c r="W781" s="28" t="s">
        <v>56</v>
      </c>
      <c r="X781" s="40" t="s">
        <v>56</v>
      </c>
    </row>
    <row r="782" spans="1:24" ht="208">
      <c r="A782" s="214" t="s">
        <v>3821</v>
      </c>
      <c r="B782" s="28" t="s">
        <v>47</v>
      </c>
      <c r="C782" s="55" t="s">
        <v>1444</v>
      </c>
      <c r="D782" s="42" t="s">
        <v>1445</v>
      </c>
      <c r="E782" s="28" t="s">
        <v>50</v>
      </c>
      <c r="F782" s="28" t="s">
        <v>50</v>
      </c>
      <c r="G782" s="28" t="s">
        <v>50</v>
      </c>
      <c r="H782" s="40" t="s">
        <v>50</v>
      </c>
      <c r="I782" s="28" t="s">
        <v>51</v>
      </c>
      <c r="J782" s="28" t="s">
        <v>197</v>
      </c>
      <c r="K782" s="43" t="s">
        <v>198</v>
      </c>
      <c r="L782" s="44" t="s">
        <v>95</v>
      </c>
      <c r="M782" s="39" t="s">
        <v>55</v>
      </c>
      <c r="N782" s="28" t="s">
        <v>55</v>
      </c>
      <c r="O782" s="40" t="s">
        <v>55</v>
      </c>
      <c r="P782" s="39" t="s">
        <v>56</v>
      </c>
      <c r="Q782" s="28" t="s">
        <v>56</v>
      </c>
      <c r="R782" s="28" t="s">
        <v>50</v>
      </c>
      <c r="S782" s="40" t="s">
        <v>56</v>
      </c>
      <c r="T782" s="39" t="s">
        <v>50</v>
      </c>
      <c r="U782" s="28" t="s">
        <v>56</v>
      </c>
      <c r="V782" s="28" t="s">
        <v>56</v>
      </c>
      <c r="W782" s="28" t="s">
        <v>56</v>
      </c>
      <c r="X782" s="40" t="s">
        <v>56</v>
      </c>
    </row>
    <row r="783" spans="1:24" ht="112">
      <c r="A783" s="214" t="s">
        <v>3821</v>
      </c>
      <c r="B783" s="28" t="s">
        <v>47</v>
      </c>
      <c r="C783" s="55" t="s">
        <v>1444</v>
      </c>
      <c r="D783" s="42" t="s">
        <v>1445</v>
      </c>
      <c r="E783" s="28" t="s">
        <v>50</v>
      </c>
      <c r="F783" s="28" t="s">
        <v>50</v>
      </c>
      <c r="G783" s="28" t="s">
        <v>50</v>
      </c>
      <c r="H783" s="40" t="s">
        <v>50</v>
      </c>
      <c r="I783" s="28" t="s">
        <v>117</v>
      </c>
      <c r="J783" s="28" t="s">
        <v>955</v>
      </c>
      <c r="K783" s="43" t="s">
        <v>956</v>
      </c>
      <c r="L783" s="44" t="s">
        <v>83</v>
      </c>
      <c r="M783" s="39" t="s">
        <v>84</v>
      </c>
      <c r="N783" s="28" t="s">
        <v>84</v>
      </c>
      <c r="O783" s="40" t="s">
        <v>84</v>
      </c>
      <c r="P783" s="39" t="s">
        <v>50</v>
      </c>
      <c r="Q783" s="28" t="s">
        <v>50</v>
      </c>
      <c r="R783" s="28" t="s">
        <v>56</v>
      </c>
      <c r="S783" s="40" t="s">
        <v>56</v>
      </c>
      <c r="T783" s="39" t="s">
        <v>50</v>
      </c>
      <c r="U783" s="28" t="s">
        <v>50</v>
      </c>
      <c r="V783" s="28" t="s">
        <v>50</v>
      </c>
      <c r="W783" s="28" t="s">
        <v>56</v>
      </c>
      <c r="X783" s="40" t="s">
        <v>56</v>
      </c>
    </row>
    <row r="784" spans="1:24" ht="208">
      <c r="A784" s="214" t="s">
        <v>3822</v>
      </c>
      <c r="B784" s="28" t="s">
        <v>47</v>
      </c>
      <c r="C784" s="55" t="s">
        <v>1446</v>
      </c>
      <c r="D784" s="42" t="s">
        <v>1447</v>
      </c>
      <c r="E784" s="28" t="s">
        <v>50</v>
      </c>
      <c r="F784" s="28" t="s">
        <v>50</v>
      </c>
      <c r="G784" s="28" t="s">
        <v>50</v>
      </c>
      <c r="H784" s="40" t="s">
        <v>50</v>
      </c>
      <c r="I784" s="28" t="s">
        <v>51</v>
      </c>
      <c r="J784" s="28" t="s">
        <v>197</v>
      </c>
      <c r="K784" s="43" t="s">
        <v>198</v>
      </c>
      <c r="L784" s="44" t="s">
        <v>95</v>
      </c>
      <c r="M784" s="39" t="s">
        <v>55</v>
      </c>
      <c r="N784" s="28" t="s">
        <v>55</v>
      </c>
      <c r="O784" s="40" t="s">
        <v>55</v>
      </c>
      <c r="P784" s="39" t="s">
        <v>56</v>
      </c>
      <c r="Q784" s="28" t="s">
        <v>56</v>
      </c>
      <c r="R784" s="28" t="s">
        <v>50</v>
      </c>
      <c r="S784" s="40" t="s">
        <v>56</v>
      </c>
      <c r="T784" s="39" t="s">
        <v>50</v>
      </c>
      <c r="U784" s="28" t="s">
        <v>56</v>
      </c>
      <c r="V784" s="28" t="s">
        <v>56</v>
      </c>
      <c r="W784" s="28" t="s">
        <v>56</v>
      </c>
      <c r="X784" s="40" t="s">
        <v>56</v>
      </c>
    </row>
    <row r="785" spans="1:24" ht="48">
      <c r="A785" s="214" t="s">
        <v>1403</v>
      </c>
      <c r="B785" s="28" t="s">
        <v>43</v>
      </c>
      <c r="C785" s="55" t="s">
        <v>1449</v>
      </c>
      <c r="D785" s="41" t="s">
        <v>1450</v>
      </c>
      <c r="E785" s="28" t="s">
        <v>38</v>
      </c>
      <c r="F785" s="28" t="s">
        <v>38</v>
      </c>
      <c r="G785" s="28" t="s">
        <v>38</v>
      </c>
      <c r="H785" s="40" t="s">
        <v>38</v>
      </c>
      <c r="I785" s="28" t="s">
        <v>38</v>
      </c>
      <c r="J785" s="28" t="s">
        <v>38</v>
      </c>
      <c r="K785" s="37" t="s">
        <v>38</v>
      </c>
      <c r="L785" s="38" t="s">
        <v>38</v>
      </c>
      <c r="M785" s="39" t="s">
        <v>38</v>
      </c>
      <c r="N785" s="28" t="s">
        <v>38</v>
      </c>
      <c r="O785" s="40" t="s">
        <v>38</v>
      </c>
      <c r="P785" s="39" t="s">
        <v>38</v>
      </c>
      <c r="Q785" s="28" t="s">
        <v>38</v>
      </c>
      <c r="R785" s="28" t="s">
        <v>38</v>
      </c>
      <c r="S785" s="40" t="s">
        <v>38</v>
      </c>
      <c r="T785" s="39" t="s">
        <v>38</v>
      </c>
      <c r="U785" s="28" t="s">
        <v>38</v>
      </c>
      <c r="V785" s="28" t="s">
        <v>38</v>
      </c>
      <c r="W785" s="28" t="s">
        <v>38</v>
      </c>
      <c r="X785" s="40" t="s">
        <v>38</v>
      </c>
    </row>
    <row r="786" spans="1:24" ht="208">
      <c r="A786" s="214" t="s">
        <v>3823</v>
      </c>
      <c r="B786" s="28" t="s">
        <v>47</v>
      </c>
      <c r="C786" s="55" t="s">
        <v>1451</v>
      </c>
      <c r="D786" s="42" t="s">
        <v>1452</v>
      </c>
      <c r="E786" s="28" t="s">
        <v>50</v>
      </c>
      <c r="F786" s="28" t="s">
        <v>50</v>
      </c>
      <c r="G786" s="28" t="s">
        <v>50</v>
      </c>
      <c r="H786" s="40" t="s">
        <v>50</v>
      </c>
      <c r="I786" s="28" t="s">
        <v>117</v>
      </c>
      <c r="J786" s="28" t="s">
        <v>197</v>
      </c>
      <c r="K786" s="43" t="s">
        <v>198</v>
      </c>
      <c r="L786" s="44" t="s">
        <v>95</v>
      </c>
      <c r="M786" s="39" t="s">
        <v>55</v>
      </c>
      <c r="N786" s="28" t="s">
        <v>55</v>
      </c>
      <c r="O786" s="40" t="s">
        <v>55</v>
      </c>
      <c r="P786" s="39" t="s">
        <v>56</v>
      </c>
      <c r="Q786" s="28" t="s">
        <v>56</v>
      </c>
      <c r="R786" s="28" t="s">
        <v>50</v>
      </c>
      <c r="S786" s="40" t="s">
        <v>56</v>
      </c>
      <c r="T786" s="39" t="s">
        <v>50</v>
      </c>
      <c r="U786" s="28" t="s">
        <v>56</v>
      </c>
      <c r="V786" s="28" t="s">
        <v>56</v>
      </c>
      <c r="W786" s="28" t="s">
        <v>56</v>
      </c>
      <c r="X786" s="40" t="s">
        <v>56</v>
      </c>
    </row>
    <row r="787" spans="1:24" ht="208">
      <c r="A787" s="214" t="s">
        <v>3824</v>
      </c>
      <c r="B787" s="28" t="s">
        <v>47</v>
      </c>
      <c r="C787" s="55" t="s">
        <v>1453</v>
      </c>
      <c r="D787" s="42" t="s">
        <v>1454</v>
      </c>
      <c r="E787" s="28" t="s">
        <v>50</v>
      </c>
      <c r="F787" s="28" t="s">
        <v>50</v>
      </c>
      <c r="G787" s="28" t="s">
        <v>50</v>
      </c>
      <c r="H787" s="40" t="s">
        <v>50</v>
      </c>
      <c r="I787" s="28" t="s">
        <v>51</v>
      </c>
      <c r="J787" s="28" t="s">
        <v>197</v>
      </c>
      <c r="K787" s="43" t="s">
        <v>198</v>
      </c>
      <c r="L787" s="44" t="s">
        <v>95</v>
      </c>
      <c r="M787" s="39" t="s">
        <v>55</v>
      </c>
      <c r="N787" s="28" t="s">
        <v>55</v>
      </c>
      <c r="O787" s="40" t="s">
        <v>55</v>
      </c>
      <c r="P787" s="39" t="s">
        <v>56</v>
      </c>
      <c r="Q787" s="28" t="s">
        <v>56</v>
      </c>
      <c r="R787" s="28" t="s">
        <v>50</v>
      </c>
      <c r="S787" s="40" t="s">
        <v>56</v>
      </c>
      <c r="T787" s="39" t="s">
        <v>50</v>
      </c>
      <c r="U787" s="28" t="s">
        <v>56</v>
      </c>
      <c r="V787" s="28" t="s">
        <v>56</v>
      </c>
      <c r="W787" s="28" t="s">
        <v>56</v>
      </c>
      <c r="X787" s="40" t="s">
        <v>56</v>
      </c>
    </row>
    <row r="788" spans="1:24" ht="80">
      <c r="A788" s="214" t="s">
        <v>3824</v>
      </c>
      <c r="B788" s="28" t="s">
        <v>47</v>
      </c>
      <c r="C788" s="55" t="s">
        <v>1453</v>
      </c>
      <c r="D788" s="42" t="s">
        <v>1454</v>
      </c>
      <c r="E788" s="28" t="s">
        <v>50</v>
      </c>
      <c r="F788" s="28" t="s">
        <v>50</v>
      </c>
      <c r="G788" s="28" t="s">
        <v>50</v>
      </c>
      <c r="H788" s="40" t="s">
        <v>50</v>
      </c>
      <c r="I788" s="28" t="s">
        <v>74</v>
      </c>
      <c r="J788" s="28" t="s">
        <v>194</v>
      </c>
      <c r="K788" s="43" t="s">
        <v>195</v>
      </c>
      <c r="L788" s="44" t="s">
        <v>196</v>
      </c>
      <c r="M788" s="39" t="s">
        <v>55</v>
      </c>
      <c r="N788" s="28" t="s">
        <v>55</v>
      </c>
      <c r="O788" s="40" t="s">
        <v>55</v>
      </c>
      <c r="P788" s="39" t="s">
        <v>50</v>
      </c>
      <c r="Q788" s="28" t="s">
        <v>50</v>
      </c>
      <c r="R788" s="28" t="s">
        <v>56</v>
      </c>
      <c r="S788" s="40" t="s">
        <v>56</v>
      </c>
      <c r="T788" s="39" t="s">
        <v>50</v>
      </c>
      <c r="U788" s="28" t="s">
        <v>50</v>
      </c>
      <c r="V788" s="28" t="s">
        <v>50</v>
      </c>
      <c r="W788" s="28" t="s">
        <v>50</v>
      </c>
      <c r="X788" s="40" t="s">
        <v>56</v>
      </c>
    </row>
    <row r="789" spans="1:24" ht="208">
      <c r="A789" s="214" t="s">
        <v>3825</v>
      </c>
      <c r="B789" s="28" t="s">
        <v>47</v>
      </c>
      <c r="C789" s="55" t="s">
        <v>1455</v>
      </c>
      <c r="D789" s="42" t="s">
        <v>1456</v>
      </c>
      <c r="E789" s="28" t="s">
        <v>50</v>
      </c>
      <c r="F789" s="28" t="s">
        <v>50</v>
      </c>
      <c r="G789" s="28" t="s">
        <v>50</v>
      </c>
      <c r="H789" s="40" t="s">
        <v>50</v>
      </c>
      <c r="I789" s="28" t="s">
        <v>51</v>
      </c>
      <c r="J789" s="28" t="s">
        <v>197</v>
      </c>
      <c r="K789" s="43" t="s">
        <v>198</v>
      </c>
      <c r="L789" s="44" t="s">
        <v>95</v>
      </c>
      <c r="M789" s="39" t="s">
        <v>55</v>
      </c>
      <c r="N789" s="28" t="s">
        <v>55</v>
      </c>
      <c r="O789" s="40" t="s">
        <v>55</v>
      </c>
      <c r="P789" s="39" t="s">
        <v>56</v>
      </c>
      <c r="Q789" s="28" t="s">
        <v>56</v>
      </c>
      <c r="R789" s="28" t="s">
        <v>50</v>
      </c>
      <c r="S789" s="40" t="s">
        <v>56</v>
      </c>
      <c r="T789" s="39" t="s">
        <v>50</v>
      </c>
      <c r="U789" s="28" t="s">
        <v>56</v>
      </c>
      <c r="V789" s="28" t="s">
        <v>56</v>
      </c>
      <c r="W789" s="28" t="s">
        <v>56</v>
      </c>
      <c r="X789" s="40" t="s">
        <v>56</v>
      </c>
    </row>
    <row r="790" spans="1:24" ht="208">
      <c r="A790" s="214" t="s">
        <v>3826</v>
      </c>
      <c r="B790" s="28" t="s">
        <v>47</v>
      </c>
      <c r="C790" s="55" t="s">
        <v>1457</v>
      </c>
      <c r="D790" s="42" t="s">
        <v>1458</v>
      </c>
      <c r="E790" s="28" t="s">
        <v>50</v>
      </c>
      <c r="F790" s="28" t="s">
        <v>50</v>
      </c>
      <c r="G790" s="28" t="s">
        <v>50</v>
      </c>
      <c r="H790" s="40" t="s">
        <v>50</v>
      </c>
      <c r="I790" s="28" t="s">
        <v>51</v>
      </c>
      <c r="J790" s="28" t="s">
        <v>197</v>
      </c>
      <c r="K790" s="43" t="s">
        <v>198</v>
      </c>
      <c r="L790" s="44" t="s">
        <v>95</v>
      </c>
      <c r="M790" s="39" t="s">
        <v>55</v>
      </c>
      <c r="N790" s="28" t="s">
        <v>55</v>
      </c>
      <c r="O790" s="40" t="s">
        <v>55</v>
      </c>
      <c r="P790" s="39" t="s">
        <v>56</v>
      </c>
      <c r="Q790" s="28" t="s">
        <v>56</v>
      </c>
      <c r="R790" s="28" t="s">
        <v>50</v>
      </c>
      <c r="S790" s="40" t="s">
        <v>56</v>
      </c>
      <c r="T790" s="39" t="s">
        <v>50</v>
      </c>
      <c r="U790" s="28" t="s">
        <v>56</v>
      </c>
      <c r="V790" s="28" t="s">
        <v>56</v>
      </c>
      <c r="W790" s="28" t="s">
        <v>56</v>
      </c>
      <c r="X790" s="40" t="s">
        <v>56</v>
      </c>
    </row>
    <row r="791" spans="1:24" ht="48">
      <c r="A791" s="214" t="s">
        <v>1412</v>
      </c>
      <c r="B791" s="28" t="s">
        <v>40</v>
      </c>
      <c r="C791" s="55" t="s">
        <v>1460</v>
      </c>
      <c r="D791" s="36" t="s">
        <v>1461</v>
      </c>
      <c r="E791" s="28" t="s">
        <v>38</v>
      </c>
      <c r="F791" s="28" t="s">
        <v>38</v>
      </c>
      <c r="G791" s="28" t="s">
        <v>38</v>
      </c>
      <c r="H791" s="40" t="s">
        <v>38</v>
      </c>
      <c r="I791" s="28" t="s">
        <v>38</v>
      </c>
      <c r="J791" s="28" t="s">
        <v>38</v>
      </c>
      <c r="K791" s="37" t="s">
        <v>38</v>
      </c>
      <c r="L791" s="38" t="s">
        <v>38</v>
      </c>
      <c r="M791" s="39" t="s">
        <v>38</v>
      </c>
      <c r="N791" s="28" t="s">
        <v>38</v>
      </c>
      <c r="O791" s="40" t="s">
        <v>38</v>
      </c>
      <c r="P791" s="39" t="s">
        <v>38</v>
      </c>
      <c r="Q791" s="28" t="s">
        <v>38</v>
      </c>
      <c r="R791" s="28" t="s">
        <v>38</v>
      </c>
      <c r="S791" s="40" t="s">
        <v>38</v>
      </c>
      <c r="T791" s="39" t="s">
        <v>38</v>
      </c>
      <c r="U791" s="28" t="s">
        <v>38</v>
      </c>
      <c r="V791" s="28" t="s">
        <v>38</v>
      </c>
      <c r="W791" s="28" t="s">
        <v>38</v>
      </c>
      <c r="X791" s="40" t="s">
        <v>38</v>
      </c>
    </row>
    <row r="792" spans="1:24" ht="64">
      <c r="A792" s="214" t="s">
        <v>1422</v>
      </c>
      <c r="B792" s="28" t="s">
        <v>43</v>
      </c>
      <c r="C792" s="55" t="s">
        <v>1463</v>
      </c>
      <c r="D792" s="41" t="s">
        <v>1464</v>
      </c>
      <c r="E792" s="28" t="s">
        <v>38</v>
      </c>
      <c r="F792" s="28" t="s">
        <v>38</v>
      </c>
      <c r="G792" s="28" t="s">
        <v>38</v>
      </c>
      <c r="H792" s="40" t="s">
        <v>38</v>
      </c>
      <c r="I792" s="28" t="s">
        <v>38</v>
      </c>
      <c r="J792" s="28" t="s">
        <v>38</v>
      </c>
      <c r="K792" s="37" t="s">
        <v>38</v>
      </c>
      <c r="L792" s="38" t="s">
        <v>38</v>
      </c>
      <c r="M792" s="39" t="s">
        <v>38</v>
      </c>
      <c r="N792" s="28" t="s">
        <v>38</v>
      </c>
      <c r="O792" s="40" t="s">
        <v>38</v>
      </c>
      <c r="P792" s="39" t="s">
        <v>38</v>
      </c>
      <c r="Q792" s="28" t="s">
        <v>38</v>
      </c>
      <c r="R792" s="28" t="s">
        <v>38</v>
      </c>
      <c r="S792" s="40" t="s">
        <v>38</v>
      </c>
      <c r="T792" s="39" t="s">
        <v>38</v>
      </c>
      <c r="U792" s="28" t="s">
        <v>38</v>
      </c>
      <c r="V792" s="28" t="s">
        <v>38</v>
      </c>
      <c r="W792" s="28" t="s">
        <v>38</v>
      </c>
      <c r="X792" s="40" t="s">
        <v>38</v>
      </c>
    </row>
    <row r="793" spans="1:24" ht="112">
      <c r="A793" s="214" t="s">
        <v>3827</v>
      </c>
      <c r="B793" s="28" t="s">
        <v>47</v>
      </c>
      <c r="C793" s="55" t="s">
        <v>1465</v>
      </c>
      <c r="D793" s="42" t="s">
        <v>1466</v>
      </c>
      <c r="E793" s="28" t="s">
        <v>50</v>
      </c>
      <c r="F793" s="28" t="s">
        <v>50</v>
      </c>
      <c r="G793" s="28" t="s">
        <v>50</v>
      </c>
      <c r="H793" s="40" t="s">
        <v>50</v>
      </c>
      <c r="I793" s="28" t="s">
        <v>74</v>
      </c>
      <c r="J793" s="28" t="s">
        <v>1467</v>
      </c>
      <c r="K793" s="43" t="s">
        <v>1468</v>
      </c>
      <c r="L793" s="44" t="s">
        <v>95</v>
      </c>
      <c r="M793" s="39" t="s">
        <v>55</v>
      </c>
      <c r="N793" s="28" t="s">
        <v>55</v>
      </c>
      <c r="O793" s="40" t="s">
        <v>55</v>
      </c>
      <c r="P793" s="39" t="s">
        <v>56</v>
      </c>
      <c r="Q793" s="28" t="s">
        <v>50</v>
      </c>
      <c r="R793" s="28" t="s">
        <v>50</v>
      </c>
      <c r="S793" s="40" t="s">
        <v>56</v>
      </c>
      <c r="T793" s="39" t="s">
        <v>50</v>
      </c>
      <c r="U793" s="28" t="s">
        <v>50</v>
      </c>
      <c r="V793" s="28" t="s">
        <v>50</v>
      </c>
      <c r="W793" s="28" t="s">
        <v>56</v>
      </c>
      <c r="X793" s="40" t="s">
        <v>56</v>
      </c>
    </row>
    <row r="794" spans="1:24" ht="112">
      <c r="A794" s="214" t="s">
        <v>3827</v>
      </c>
      <c r="B794" s="28" t="s">
        <v>47</v>
      </c>
      <c r="C794" s="55" t="s">
        <v>1465</v>
      </c>
      <c r="D794" s="42" t="s">
        <v>1466</v>
      </c>
      <c r="E794" s="28" t="s">
        <v>50</v>
      </c>
      <c r="F794" s="28" t="s">
        <v>50</v>
      </c>
      <c r="G794" s="28" t="s">
        <v>50</v>
      </c>
      <c r="H794" s="40" t="s">
        <v>50</v>
      </c>
      <c r="I794" s="28" t="s">
        <v>74</v>
      </c>
      <c r="J794" s="28" t="s">
        <v>1469</v>
      </c>
      <c r="K794" s="43" t="s">
        <v>1470</v>
      </c>
      <c r="L794" s="44" t="s">
        <v>95</v>
      </c>
      <c r="M794" s="39" t="s">
        <v>55</v>
      </c>
      <c r="N794" s="28" t="s">
        <v>55</v>
      </c>
      <c r="O794" s="40" t="s">
        <v>55</v>
      </c>
      <c r="P794" s="39" t="s">
        <v>56</v>
      </c>
      <c r="Q794" s="28" t="s">
        <v>56</v>
      </c>
      <c r="R794" s="28" t="s">
        <v>50</v>
      </c>
      <c r="S794" s="40" t="s">
        <v>56</v>
      </c>
      <c r="T794" s="39" t="s">
        <v>56</v>
      </c>
      <c r="U794" s="28" t="s">
        <v>56</v>
      </c>
      <c r="V794" s="28" t="s">
        <v>56</v>
      </c>
      <c r="W794" s="28" t="s">
        <v>50</v>
      </c>
      <c r="X794" s="40" t="s">
        <v>56</v>
      </c>
    </row>
    <row r="795" spans="1:24" ht="112">
      <c r="A795" s="214" t="s">
        <v>3827</v>
      </c>
      <c r="B795" s="28" t="s">
        <v>47</v>
      </c>
      <c r="C795" s="55" t="s">
        <v>1465</v>
      </c>
      <c r="D795" s="42" t="s">
        <v>1466</v>
      </c>
      <c r="E795" s="28" t="s">
        <v>50</v>
      </c>
      <c r="F795" s="28" t="s">
        <v>50</v>
      </c>
      <c r="G795" s="28" t="s">
        <v>50</v>
      </c>
      <c r="H795" s="40" t="s">
        <v>50</v>
      </c>
      <c r="I795" s="28" t="s">
        <v>117</v>
      </c>
      <c r="J795" s="28" t="s">
        <v>1471</v>
      </c>
      <c r="K795" s="43" t="s">
        <v>1472</v>
      </c>
      <c r="L795" s="44" t="s">
        <v>95</v>
      </c>
      <c r="M795" s="39" t="s">
        <v>55</v>
      </c>
      <c r="N795" s="28" t="s">
        <v>55</v>
      </c>
      <c r="O795" s="40" t="s">
        <v>55</v>
      </c>
      <c r="P795" s="39" t="s">
        <v>56</v>
      </c>
      <c r="Q795" s="28" t="s">
        <v>56</v>
      </c>
      <c r="R795" s="28" t="s">
        <v>50</v>
      </c>
      <c r="S795" s="40" t="s">
        <v>56</v>
      </c>
      <c r="T795" s="39" t="s">
        <v>56</v>
      </c>
      <c r="U795" s="28" t="s">
        <v>56</v>
      </c>
      <c r="V795" s="28" t="s">
        <v>56</v>
      </c>
      <c r="W795" s="28" t="s">
        <v>50</v>
      </c>
      <c r="X795" s="40" t="s">
        <v>56</v>
      </c>
    </row>
    <row r="796" spans="1:24" ht="112">
      <c r="A796" s="214" t="s">
        <v>3827</v>
      </c>
      <c r="B796" s="28" t="s">
        <v>47</v>
      </c>
      <c r="C796" s="55" t="s">
        <v>1465</v>
      </c>
      <c r="D796" s="42" t="s">
        <v>1466</v>
      </c>
      <c r="E796" s="28" t="s">
        <v>50</v>
      </c>
      <c r="F796" s="28" t="s">
        <v>50</v>
      </c>
      <c r="G796" s="28" t="s">
        <v>50</v>
      </c>
      <c r="H796" s="40" t="s">
        <v>50</v>
      </c>
      <c r="I796" s="28" t="s">
        <v>51</v>
      </c>
      <c r="J796" s="28" t="s">
        <v>121</v>
      </c>
      <c r="K796" s="43" t="s">
        <v>122</v>
      </c>
      <c r="L796" s="44" t="s">
        <v>95</v>
      </c>
      <c r="M796" s="39" t="s">
        <v>109</v>
      </c>
      <c r="N796" s="28" t="s">
        <v>109</v>
      </c>
      <c r="O796" s="40" t="s">
        <v>109</v>
      </c>
      <c r="P796" s="39" t="s">
        <v>56</v>
      </c>
      <c r="Q796" s="28" t="s">
        <v>56</v>
      </c>
      <c r="R796" s="28" t="s">
        <v>50</v>
      </c>
      <c r="S796" s="40" t="s">
        <v>56</v>
      </c>
      <c r="T796" s="39" t="s">
        <v>56</v>
      </c>
      <c r="U796" s="28" t="s">
        <v>56</v>
      </c>
      <c r="V796" s="28" t="s">
        <v>56</v>
      </c>
      <c r="W796" s="28" t="s">
        <v>50</v>
      </c>
      <c r="X796" s="40" t="s">
        <v>56</v>
      </c>
    </row>
    <row r="797" spans="1:24" ht="96">
      <c r="A797" s="214" t="s">
        <v>3828</v>
      </c>
      <c r="B797" s="28" t="s">
        <v>47</v>
      </c>
      <c r="C797" s="55" t="s">
        <v>1473</v>
      </c>
      <c r="D797" s="42" t="s">
        <v>1474</v>
      </c>
      <c r="E797" s="28" t="s">
        <v>50</v>
      </c>
      <c r="F797" s="28" t="s">
        <v>50</v>
      </c>
      <c r="G797" s="28" t="s">
        <v>65</v>
      </c>
      <c r="H797" s="40" t="s">
        <v>65</v>
      </c>
      <c r="I797" s="28" t="s">
        <v>51</v>
      </c>
      <c r="J797" s="28" t="s">
        <v>1471</v>
      </c>
      <c r="K797" s="43" t="s">
        <v>1472</v>
      </c>
      <c r="L797" s="44" t="s">
        <v>95</v>
      </c>
      <c r="M797" s="39" t="s">
        <v>55</v>
      </c>
      <c r="N797" s="28" t="s">
        <v>55</v>
      </c>
      <c r="O797" s="40" t="s">
        <v>55</v>
      </c>
      <c r="P797" s="39" t="s">
        <v>56</v>
      </c>
      <c r="Q797" s="28" t="s">
        <v>56</v>
      </c>
      <c r="R797" s="28" t="s">
        <v>50</v>
      </c>
      <c r="S797" s="40" t="s">
        <v>56</v>
      </c>
      <c r="T797" s="39" t="s">
        <v>56</v>
      </c>
      <c r="U797" s="28" t="s">
        <v>56</v>
      </c>
      <c r="V797" s="28" t="s">
        <v>56</v>
      </c>
      <c r="W797" s="28" t="s">
        <v>50</v>
      </c>
      <c r="X797" s="40" t="s">
        <v>56</v>
      </c>
    </row>
    <row r="798" spans="1:24" ht="96">
      <c r="A798" s="214" t="s">
        <v>3829</v>
      </c>
      <c r="B798" s="28" t="s">
        <v>47</v>
      </c>
      <c r="C798" s="55" t="s">
        <v>1475</v>
      </c>
      <c r="D798" s="42" t="s">
        <v>1476</v>
      </c>
      <c r="E798" s="28" t="s">
        <v>50</v>
      </c>
      <c r="F798" s="28" t="s">
        <v>50</v>
      </c>
      <c r="G798" s="28" t="s">
        <v>50</v>
      </c>
      <c r="H798" s="40" t="s">
        <v>50</v>
      </c>
      <c r="I798" s="28" t="s">
        <v>51</v>
      </c>
      <c r="J798" s="28" t="s">
        <v>121</v>
      </c>
      <c r="K798" s="43" t="s">
        <v>122</v>
      </c>
      <c r="L798" s="44" t="s">
        <v>95</v>
      </c>
      <c r="M798" s="39" t="s">
        <v>109</v>
      </c>
      <c r="N798" s="28" t="s">
        <v>109</v>
      </c>
      <c r="O798" s="40" t="s">
        <v>109</v>
      </c>
      <c r="P798" s="39" t="s">
        <v>56</v>
      </c>
      <c r="Q798" s="28" t="s">
        <v>56</v>
      </c>
      <c r="R798" s="28" t="s">
        <v>50</v>
      </c>
      <c r="S798" s="40" t="s">
        <v>56</v>
      </c>
      <c r="T798" s="39" t="s">
        <v>56</v>
      </c>
      <c r="U798" s="28" t="s">
        <v>56</v>
      </c>
      <c r="V798" s="28" t="s">
        <v>56</v>
      </c>
      <c r="W798" s="28" t="s">
        <v>50</v>
      </c>
      <c r="X798" s="40" t="s">
        <v>56</v>
      </c>
    </row>
    <row r="799" spans="1:24" ht="96">
      <c r="A799" s="214" t="s">
        <v>3830</v>
      </c>
      <c r="B799" s="28" t="s">
        <v>47</v>
      </c>
      <c r="C799" s="55" t="s">
        <v>1477</v>
      </c>
      <c r="D799" s="42" t="s">
        <v>1478</v>
      </c>
      <c r="E799" s="28" t="s">
        <v>50</v>
      </c>
      <c r="F799" s="28" t="s">
        <v>50</v>
      </c>
      <c r="G799" s="28" t="s">
        <v>50</v>
      </c>
      <c r="H799" s="40" t="s">
        <v>50</v>
      </c>
      <c r="I799" s="28" t="s">
        <v>80</v>
      </c>
      <c r="J799" s="28" t="s">
        <v>1467</v>
      </c>
      <c r="K799" s="43" t="s">
        <v>1468</v>
      </c>
      <c r="L799" s="44" t="s">
        <v>95</v>
      </c>
      <c r="M799" s="39" t="s">
        <v>55</v>
      </c>
      <c r="N799" s="28" t="s">
        <v>55</v>
      </c>
      <c r="O799" s="40" t="s">
        <v>55</v>
      </c>
      <c r="P799" s="39" t="s">
        <v>56</v>
      </c>
      <c r="Q799" s="28" t="s">
        <v>50</v>
      </c>
      <c r="R799" s="28" t="s">
        <v>50</v>
      </c>
      <c r="S799" s="40" t="s">
        <v>56</v>
      </c>
      <c r="T799" s="39" t="s">
        <v>50</v>
      </c>
      <c r="U799" s="28" t="s">
        <v>50</v>
      </c>
      <c r="V799" s="28" t="s">
        <v>50</v>
      </c>
      <c r="W799" s="28" t="s">
        <v>56</v>
      </c>
      <c r="X799" s="40" t="s">
        <v>56</v>
      </c>
    </row>
    <row r="800" spans="1:24" ht="96">
      <c r="A800" s="214" t="s">
        <v>3830</v>
      </c>
      <c r="B800" s="28" t="s">
        <v>47</v>
      </c>
      <c r="C800" s="55" t="s">
        <v>1477</v>
      </c>
      <c r="D800" s="42" t="s">
        <v>1478</v>
      </c>
      <c r="E800" s="28" t="s">
        <v>50</v>
      </c>
      <c r="F800" s="28" t="s">
        <v>50</v>
      </c>
      <c r="G800" s="28" t="s">
        <v>50</v>
      </c>
      <c r="H800" s="40" t="s">
        <v>50</v>
      </c>
      <c r="I800" s="28" t="s">
        <v>117</v>
      </c>
      <c r="J800" s="28" t="s">
        <v>1469</v>
      </c>
      <c r="K800" s="43" t="s">
        <v>1470</v>
      </c>
      <c r="L800" s="44" t="s">
        <v>95</v>
      </c>
      <c r="M800" s="39" t="s">
        <v>55</v>
      </c>
      <c r="N800" s="28" t="s">
        <v>55</v>
      </c>
      <c r="O800" s="40" t="s">
        <v>55</v>
      </c>
      <c r="P800" s="39" t="s">
        <v>56</v>
      </c>
      <c r="Q800" s="28" t="s">
        <v>56</v>
      </c>
      <c r="R800" s="28" t="s">
        <v>50</v>
      </c>
      <c r="S800" s="40" t="s">
        <v>56</v>
      </c>
      <c r="T800" s="39" t="s">
        <v>56</v>
      </c>
      <c r="U800" s="28" t="s">
        <v>56</v>
      </c>
      <c r="V800" s="28" t="s">
        <v>56</v>
      </c>
      <c r="W800" s="28" t="s">
        <v>50</v>
      </c>
      <c r="X800" s="40" t="s">
        <v>56</v>
      </c>
    </row>
    <row r="801" spans="1:24" ht="96">
      <c r="A801" s="214" t="s">
        <v>3830</v>
      </c>
      <c r="B801" s="28" t="s">
        <v>47</v>
      </c>
      <c r="C801" s="55" t="s">
        <v>1477</v>
      </c>
      <c r="D801" s="42" t="s">
        <v>1478</v>
      </c>
      <c r="E801" s="28" t="s">
        <v>50</v>
      </c>
      <c r="F801" s="28" t="s">
        <v>50</v>
      </c>
      <c r="G801" s="28" t="s">
        <v>50</v>
      </c>
      <c r="H801" s="40" t="s">
        <v>50</v>
      </c>
      <c r="I801" s="28" t="s">
        <v>51</v>
      </c>
      <c r="J801" s="28" t="s">
        <v>1471</v>
      </c>
      <c r="K801" s="43" t="s">
        <v>1472</v>
      </c>
      <c r="L801" s="44" t="s">
        <v>95</v>
      </c>
      <c r="M801" s="39" t="s">
        <v>55</v>
      </c>
      <c r="N801" s="28" t="s">
        <v>55</v>
      </c>
      <c r="O801" s="40" t="s">
        <v>55</v>
      </c>
      <c r="P801" s="39" t="s">
        <v>56</v>
      </c>
      <c r="Q801" s="28" t="s">
        <v>56</v>
      </c>
      <c r="R801" s="28" t="s">
        <v>50</v>
      </c>
      <c r="S801" s="40" t="s">
        <v>56</v>
      </c>
      <c r="T801" s="39" t="s">
        <v>56</v>
      </c>
      <c r="U801" s="28" t="s">
        <v>56</v>
      </c>
      <c r="V801" s="28" t="s">
        <v>56</v>
      </c>
      <c r="W801" s="28" t="s">
        <v>50</v>
      </c>
      <c r="X801" s="40" t="s">
        <v>56</v>
      </c>
    </row>
    <row r="802" spans="1:24" ht="96">
      <c r="A802" s="214" t="s">
        <v>3831</v>
      </c>
      <c r="B802" s="28" t="s">
        <v>47</v>
      </c>
      <c r="C802" s="55" t="s">
        <v>1479</v>
      </c>
      <c r="D802" s="42" t="s">
        <v>1480</v>
      </c>
      <c r="E802" s="28" t="s">
        <v>50</v>
      </c>
      <c r="F802" s="28" t="s">
        <v>50</v>
      </c>
      <c r="G802" s="28" t="s">
        <v>50</v>
      </c>
      <c r="H802" s="40" t="s">
        <v>65</v>
      </c>
      <c r="I802" s="28" t="s">
        <v>51</v>
      </c>
      <c r="J802" s="28" t="s">
        <v>1467</v>
      </c>
      <c r="K802" s="43" t="s">
        <v>1468</v>
      </c>
      <c r="L802" s="44" t="s">
        <v>95</v>
      </c>
      <c r="M802" s="39" t="s">
        <v>55</v>
      </c>
      <c r="N802" s="28" t="s">
        <v>55</v>
      </c>
      <c r="O802" s="40" t="s">
        <v>55</v>
      </c>
      <c r="P802" s="39" t="s">
        <v>56</v>
      </c>
      <c r="Q802" s="28" t="s">
        <v>50</v>
      </c>
      <c r="R802" s="28" t="s">
        <v>50</v>
      </c>
      <c r="S802" s="40" t="s">
        <v>56</v>
      </c>
      <c r="T802" s="39" t="s">
        <v>50</v>
      </c>
      <c r="U802" s="28" t="s">
        <v>50</v>
      </c>
      <c r="V802" s="28" t="s">
        <v>50</v>
      </c>
      <c r="W802" s="28" t="s">
        <v>56</v>
      </c>
      <c r="X802" s="40" t="s">
        <v>56</v>
      </c>
    </row>
    <row r="803" spans="1:24" ht="208">
      <c r="A803" s="214" t="s">
        <v>3831</v>
      </c>
      <c r="B803" s="28" t="s">
        <v>47</v>
      </c>
      <c r="C803" s="55" t="s">
        <v>1479</v>
      </c>
      <c r="D803" s="42" t="s">
        <v>1480</v>
      </c>
      <c r="E803" s="28" t="s">
        <v>50</v>
      </c>
      <c r="F803" s="28" t="s">
        <v>50</v>
      </c>
      <c r="G803" s="28" t="s">
        <v>50</v>
      </c>
      <c r="H803" s="40" t="s">
        <v>65</v>
      </c>
      <c r="I803" s="28" t="s">
        <v>51</v>
      </c>
      <c r="J803" s="28" t="s">
        <v>197</v>
      </c>
      <c r="K803" s="43" t="s">
        <v>198</v>
      </c>
      <c r="L803" s="44" t="s">
        <v>95</v>
      </c>
      <c r="M803" s="39" t="s">
        <v>55</v>
      </c>
      <c r="N803" s="28" t="s">
        <v>55</v>
      </c>
      <c r="O803" s="40" t="s">
        <v>55</v>
      </c>
      <c r="P803" s="39" t="s">
        <v>56</v>
      </c>
      <c r="Q803" s="28" t="s">
        <v>56</v>
      </c>
      <c r="R803" s="28" t="s">
        <v>50</v>
      </c>
      <c r="S803" s="40" t="s">
        <v>56</v>
      </c>
      <c r="T803" s="39" t="s">
        <v>50</v>
      </c>
      <c r="U803" s="28" t="s">
        <v>56</v>
      </c>
      <c r="V803" s="28" t="s">
        <v>56</v>
      </c>
      <c r="W803" s="28" t="s">
        <v>56</v>
      </c>
      <c r="X803" s="40" t="s">
        <v>56</v>
      </c>
    </row>
    <row r="804" spans="1:24" ht="96">
      <c r="A804" s="214" t="s">
        <v>3831</v>
      </c>
      <c r="B804" s="28" t="s">
        <v>47</v>
      </c>
      <c r="C804" s="55" t="s">
        <v>1479</v>
      </c>
      <c r="D804" s="42" t="s">
        <v>1480</v>
      </c>
      <c r="E804" s="28" t="s">
        <v>50</v>
      </c>
      <c r="F804" s="28" t="s">
        <v>50</v>
      </c>
      <c r="G804" s="28" t="s">
        <v>50</v>
      </c>
      <c r="H804" s="40" t="s">
        <v>65</v>
      </c>
      <c r="I804" s="28" t="s">
        <v>51</v>
      </c>
      <c r="J804" s="28" t="s">
        <v>121</v>
      </c>
      <c r="K804" s="43" t="s">
        <v>122</v>
      </c>
      <c r="L804" s="44" t="s">
        <v>95</v>
      </c>
      <c r="M804" s="39" t="s">
        <v>109</v>
      </c>
      <c r="N804" s="28" t="s">
        <v>109</v>
      </c>
      <c r="O804" s="40" t="s">
        <v>109</v>
      </c>
      <c r="P804" s="39" t="s">
        <v>56</v>
      </c>
      <c r="Q804" s="28" t="s">
        <v>56</v>
      </c>
      <c r="R804" s="28" t="s">
        <v>50</v>
      </c>
      <c r="S804" s="40" t="s">
        <v>56</v>
      </c>
      <c r="T804" s="39" t="s">
        <v>56</v>
      </c>
      <c r="U804" s="28" t="s">
        <v>56</v>
      </c>
      <c r="V804" s="28" t="s">
        <v>56</v>
      </c>
      <c r="W804" s="28" t="s">
        <v>50</v>
      </c>
      <c r="X804" s="40" t="s">
        <v>56</v>
      </c>
    </row>
    <row r="805" spans="1:24" ht="96">
      <c r="A805" s="214" t="s">
        <v>3831</v>
      </c>
      <c r="B805" s="28" t="s">
        <v>47</v>
      </c>
      <c r="C805" s="55" t="s">
        <v>1479</v>
      </c>
      <c r="D805" s="42" t="s">
        <v>1480</v>
      </c>
      <c r="E805" s="28" t="s">
        <v>50</v>
      </c>
      <c r="F805" s="28" t="s">
        <v>50</v>
      </c>
      <c r="G805" s="28" t="s">
        <v>50</v>
      </c>
      <c r="H805" s="40" t="s">
        <v>65</v>
      </c>
      <c r="I805" s="28" t="s">
        <v>117</v>
      </c>
      <c r="J805" s="28" t="s">
        <v>280</v>
      </c>
      <c r="K805" s="43" t="s">
        <v>281</v>
      </c>
      <c r="L805" s="44" t="s">
        <v>95</v>
      </c>
      <c r="M805" s="39" t="s">
        <v>109</v>
      </c>
      <c r="N805" s="28" t="s">
        <v>109</v>
      </c>
      <c r="O805" s="40" t="s">
        <v>109</v>
      </c>
      <c r="P805" s="39" t="s">
        <v>56</v>
      </c>
      <c r="Q805" s="28" t="s">
        <v>56</v>
      </c>
      <c r="R805" s="28" t="s">
        <v>50</v>
      </c>
      <c r="S805" s="40" t="s">
        <v>56</v>
      </c>
      <c r="T805" s="39" t="s">
        <v>56</v>
      </c>
      <c r="U805" s="28" t="s">
        <v>56</v>
      </c>
      <c r="V805" s="28" t="s">
        <v>56</v>
      </c>
      <c r="W805" s="28" t="s">
        <v>50</v>
      </c>
      <c r="X805" s="40" t="s">
        <v>56</v>
      </c>
    </row>
    <row r="806" spans="1:24" ht="96">
      <c r="A806" s="214" t="s">
        <v>3831</v>
      </c>
      <c r="B806" s="28" t="s">
        <v>47</v>
      </c>
      <c r="C806" s="55" t="s">
        <v>1479</v>
      </c>
      <c r="D806" s="42" t="s">
        <v>1480</v>
      </c>
      <c r="E806" s="28" t="s">
        <v>50</v>
      </c>
      <c r="F806" s="28" t="s">
        <v>50</v>
      </c>
      <c r="G806" s="28" t="s">
        <v>50</v>
      </c>
      <c r="H806" s="40" t="s">
        <v>65</v>
      </c>
      <c r="I806" s="28" t="s">
        <v>51</v>
      </c>
      <c r="J806" s="28" t="s">
        <v>1471</v>
      </c>
      <c r="K806" s="43" t="s">
        <v>1472</v>
      </c>
      <c r="L806" s="44" t="s">
        <v>95</v>
      </c>
      <c r="M806" s="39" t="s">
        <v>55</v>
      </c>
      <c r="N806" s="28" t="s">
        <v>55</v>
      </c>
      <c r="O806" s="40" t="s">
        <v>55</v>
      </c>
      <c r="P806" s="39" t="s">
        <v>56</v>
      </c>
      <c r="Q806" s="28" t="s">
        <v>56</v>
      </c>
      <c r="R806" s="28" t="s">
        <v>50</v>
      </c>
      <c r="S806" s="40" t="s">
        <v>56</v>
      </c>
      <c r="T806" s="39" t="s">
        <v>56</v>
      </c>
      <c r="U806" s="28" t="s">
        <v>56</v>
      </c>
      <c r="V806" s="28" t="s">
        <v>56</v>
      </c>
      <c r="W806" s="28" t="s">
        <v>50</v>
      </c>
      <c r="X806" s="40" t="s">
        <v>56</v>
      </c>
    </row>
    <row r="807" spans="1:24" ht="64">
      <c r="A807" s="214" t="s">
        <v>3832</v>
      </c>
      <c r="B807" s="28" t="s">
        <v>47</v>
      </c>
      <c r="C807" s="55" t="s">
        <v>1481</v>
      </c>
      <c r="D807" s="42" t="s">
        <v>1482</v>
      </c>
      <c r="E807" s="28" t="s">
        <v>50</v>
      </c>
      <c r="F807" s="28" t="s">
        <v>50</v>
      </c>
      <c r="G807" s="28" t="s">
        <v>50</v>
      </c>
      <c r="H807" s="40" t="s">
        <v>50</v>
      </c>
      <c r="I807" s="28" t="s">
        <v>51</v>
      </c>
      <c r="J807" s="28" t="s">
        <v>121</v>
      </c>
      <c r="K807" s="43" t="s">
        <v>122</v>
      </c>
      <c r="L807" s="44" t="s">
        <v>95</v>
      </c>
      <c r="M807" s="39" t="s">
        <v>109</v>
      </c>
      <c r="N807" s="28" t="s">
        <v>109</v>
      </c>
      <c r="O807" s="40" t="s">
        <v>109</v>
      </c>
      <c r="P807" s="39" t="s">
        <v>56</v>
      </c>
      <c r="Q807" s="28" t="s">
        <v>56</v>
      </c>
      <c r="R807" s="28" t="s">
        <v>50</v>
      </c>
      <c r="S807" s="40" t="s">
        <v>56</v>
      </c>
      <c r="T807" s="39" t="s">
        <v>56</v>
      </c>
      <c r="U807" s="28" t="s">
        <v>56</v>
      </c>
      <c r="V807" s="28" t="s">
        <v>56</v>
      </c>
      <c r="W807" s="28" t="s">
        <v>50</v>
      </c>
      <c r="X807" s="40" t="s">
        <v>56</v>
      </c>
    </row>
    <row r="808" spans="1:24" ht="64">
      <c r="A808" s="214" t="s">
        <v>3832</v>
      </c>
      <c r="B808" s="28" t="s">
        <v>47</v>
      </c>
      <c r="C808" s="55" t="s">
        <v>1481</v>
      </c>
      <c r="D808" s="42" t="s">
        <v>1482</v>
      </c>
      <c r="E808" s="28" t="s">
        <v>50</v>
      </c>
      <c r="F808" s="28" t="s">
        <v>50</v>
      </c>
      <c r="G808" s="28" t="s">
        <v>50</v>
      </c>
      <c r="H808" s="40" t="s">
        <v>50</v>
      </c>
      <c r="I808" s="28" t="s">
        <v>51</v>
      </c>
      <c r="J808" s="28" t="s">
        <v>1467</v>
      </c>
      <c r="K808" s="43" t="s">
        <v>1468</v>
      </c>
      <c r="L808" s="44" t="s">
        <v>95</v>
      </c>
      <c r="M808" s="39" t="s">
        <v>55</v>
      </c>
      <c r="N808" s="28" t="s">
        <v>55</v>
      </c>
      <c r="O808" s="40" t="s">
        <v>55</v>
      </c>
      <c r="P808" s="39" t="s">
        <v>56</v>
      </c>
      <c r="Q808" s="28" t="s">
        <v>50</v>
      </c>
      <c r="R808" s="28" t="s">
        <v>50</v>
      </c>
      <c r="S808" s="40" t="s">
        <v>56</v>
      </c>
      <c r="T808" s="39" t="s">
        <v>50</v>
      </c>
      <c r="U808" s="28" t="s">
        <v>50</v>
      </c>
      <c r="V808" s="28" t="s">
        <v>50</v>
      </c>
      <c r="W808" s="28" t="s">
        <v>56</v>
      </c>
      <c r="X808" s="40" t="s">
        <v>56</v>
      </c>
    </row>
    <row r="809" spans="1:24" ht="48">
      <c r="A809" s="214" t="s">
        <v>1427</v>
      </c>
      <c r="B809" s="28" t="s">
        <v>43</v>
      </c>
      <c r="C809" s="55" t="s">
        <v>1484</v>
      </c>
      <c r="D809" s="41" t="s">
        <v>1485</v>
      </c>
      <c r="E809" s="28" t="s">
        <v>38</v>
      </c>
      <c r="F809" s="28" t="s">
        <v>38</v>
      </c>
      <c r="G809" s="28" t="s">
        <v>38</v>
      </c>
      <c r="H809" s="40" t="s">
        <v>38</v>
      </c>
      <c r="I809" s="28" t="s">
        <v>38</v>
      </c>
      <c r="J809" s="28" t="s">
        <v>38</v>
      </c>
      <c r="K809" s="37" t="s">
        <v>38</v>
      </c>
      <c r="L809" s="38" t="s">
        <v>38</v>
      </c>
      <c r="M809" s="39" t="s">
        <v>38</v>
      </c>
      <c r="N809" s="28" t="s">
        <v>38</v>
      </c>
      <c r="O809" s="40" t="s">
        <v>38</v>
      </c>
      <c r="P809" s="39" t="s">
        <v>38</v>
      </c>
      <c r="Q809" s="28" t="s">
        <v>38</v>
      </c>
      <c r="R809" s="28" t="s">
        <v>38</v>
      </c>
      <c r="S809" s="40" t="s">
        <v>38</v>
      </c>
      <c r="T809" s="39" t="s">
        <v>38</v>
      </c>
      <c r="U809" s="28" t="s">
        <v>38</v>
      </c>
      <c r="V809" s="28" t="s">
        <v>38</v>
      </c>
      <c r="W809" s="28" t="s">
        <v>38</v>
      </c>
      <c r="X809" s="40" t="s">
        <v>38</v>
      </c>
    </row>
    <row r="810" spans="1:24" ht="64">
      <c r="A810" s="214" t="s">
        <v>3833</v>
      </c>
      <c r="B810" s="28" t="s">
        <v>47</v>
      </c>
      <c r="C810" s="55" t="s">
        <v>1486</v>
      </c>
      <c r="D810" s="42" t="s">
        <v>1487</v>
      </c>
      <c r="E810" s="28" t="s">
        <v>50</v>
      </c>
      <c r="F810" s="28" t="s">
        <v>50</v>
      </c>
      <c r="G810" s="28" t="s">
        <v>50</v>
      </c>
      <c r="H810" s="40" t="s">
        <v>50</v>
      </c>
      <c r="I810" s="28" t="s">
        <v>80</v>
      </c>
      <c r="J810" s="28" t="s">
        <v>1467</v>
      </c>
      <c r="K810" s="43" t="s">
        <v>1468</v>
      </c>
      <c r="L810" s="44" t="s">
        <v>95</v>
      </c>
      <c r="M810" s="39" t="s">
        <v>55</v>
      </c>
      <c r="N810" s="28" t="s">
        <v>55</v>
      </c>
      <c r="O810" s="40" t="s">
        <v>55</v>
      </c>
      <c r="P810" s="39" t="s">
        <v>56</v>
      </c>
      <c r="Q810" s="28" t="s">
        <v>50</v>
      </c>
      <c r="R810" s="28" t="s">
        <v>50</v>
      </c>
      <c r="S810" s="40" t="s">
        <v>56</v>
      </c>
      <c r="T810" s="39" t="s">
        <v>50</v>
      </c>
      <c r="U810" s="28" t="s">
        <v>50</v>
      </c>
      <c r="V810" s="28" t="s">
        <v>50</v>
      </c>
      <c r="W810" s="28" t="s">
        <v>56</v>
      </c>
      <c r="X810" s="40" t="s">
        <v>56</v>
      </c>
    </row>
    <row r="811" spans="1:24" ht="64">
      <c r="A811" s="214" t="s">
        <v>3833</v>
      </c>
      <c r="B811" s="28" t="s">
        <v>47</v>
      </c>
      <c r="C811" s="55" t="s">
        <v>1486</v>
      </c>
      <c r="D811" s="42" t="s">
        <v>1487</v>
      </c>
      <c r="E811" s="28" t="s">
        <v>50</v>
      </c>
      <c r="F811" s="28" t="s">
        <v>50</v>
      </c>
      <c r="G811" s="28" t="s">
        <v>50</v>
      </c>
      <c r="H811" s="40" t="s">
        <v>50</v>
      </c>
      <c r="I811" s="28" t="s">
        <v>117</v>
      </c>
      <c r="J811" s="28" t="s">
        <v>1469</v>
      </c>
      <c r="K811" s="43" t="s">
        <v>1470</v>
      </c>
      <c r="L811" s="44" t="s">
        <v>95</v>
      </c>
      <c r="M811" s="39" t="s">
        <v>55</v>
      </c>
      <c r="N811" s="28" t="s">
        <v>55</v>
      </c>
      <c r="O811" s="40" t="s">
        <v>55</v>
      </c>
      <c r="P811" s="39" t="s">
        <v>56</v>
      </c>
      <c r="Q811" s="28" t="s">
        <v>56</v>
      </c>
      <c r="R811" s="28" t="s">
        <v>50</v>
      </c>
      <c r="S811" s="40" t="s">
        <v>56</v>
      </c>
      <c r="T811" s="39" t="s">
        <v>56</v>
      </c>
      <c r="U811" s="28" t="s">
        <v>56</v>
      </c>
      <c r="V811" s="28" t="s">
        <v>56</v>
      </c>
      <c r="W811" s="28" t="s">
        <v>50</v>
      </c>
      <c r="X811" s="40" t="s">
        <v>56</v>
      </c>
    </row>
    <row r="812" spans="1:24" ht="64">
      <c r="A812" s="214" t="s">
        <v>3833</v>
      </c>
      <c r="B812" s="28" t="s">
        <v>47</v>
      </c>
      <c r="C812" s="55" t="s">
        <v>1486</v>
      </c>
      <c r="D812" s="42" t="s">
        <v>1487</v>
      </c>
      <c r="E812" s="28" t="s">
        <v>50</v>
      </c>
      <c r="F812" s="28" t="s">
        <v>50</v>
      </c>
      <c r="G812" s="28" t="s">
        <v>50</v>
      </c>
      <c r="H812" s="40" t="s">
        <v>50</v>
      </c>
      <c r="I812" s="28" t="s">
        <v>117</v>
      </c>
      <c r="J812" s="28" t="s">
        <v>1488</v>
      </c>
      <c r="K812" s="43" t="s">
        <v>1489</v>
      </c>
      <c r="L812" s="44" t="s">
        <v>95</v>
      </c>
      <c r="M812" s="39" t="s">
        <v>55</v>
      </c>
      <c r="N812" s="28" t="s">
        <v>55</v>
      </c>
      <c r="O812" s="40" t="s">
        <v>55</v>
      </c>
      <c r="P812" s="39" t="s">
        <v>56</v>
      </c>
      <c r="Q812" s="28" t="s">
        <v>50</v>
      </c>
      <c r="R812" s="28" t="s">
        <v>50</v>
      </c>
      <c r="S812" s="40" t="s">
        <v>56</v>
      </c>
      <c r="T812" s="39" t="s">
        <v>50</v>
      </c>
      <c r="U812" s="28" t="s">
        <v>50</v>
      </c>
      <c r="V812" s="28" t="s">
        <v>50</v>
      </c>
      <c r="W812" s="28" t="s">
        <v>56</v>
      </c>
      <c r="X812" s="40" t="s">
        <v>56</v>
      </c>
    </row>
    <row r="813" spans="1:24" ht="80">
      <c r="A813" s="214" t="s">
        <v>3834</v>
      </c>
      <c r="B813" s="28" t="s">
        <v>47</v>
      </c>
      <c r="C813" s="55" t="s">
        <v>1490</v>
      </c>
      <c r="D813" s="42" t="s">
        <v>1491</v>
      </c>
      <c r="E813" s="28" t="s">
        <v>50</v>
      </c>
      <c r="F813" s="28" t="s">
        <v>50</v>
      </c>
      <c r="G813" s="28" t="s">
        <v>50</v>
      </c>
      <c r="H813" s="40" t="s">
        <v>65</v>
      </c>
      <c r="I813" s="28" t="s">
        <v>51</v>
      </c>
      <c r="J813" s="28" t="s">
        <v>1488</v>
      </c>
      <c r="K813" s="43" t="s">
        <v>1489</v>
      </c>
      <c r="L813" s="44" t="s">
        <v>95</v>
      </c>
      <c r="M813" s="39" t="s">
        <v>55</v>
      </c>
      <c r="N813" s="28" t="s">
        <v>55</v>
      </c>
      <c r="O813" s="40" t="s">
        <v>55</v>
      </c>
      <c r="P813" s="39" t="s">
        <v>56</v>
      </c>
      <c r="Q813" s="28" t="s">
        <v>50</v>
      </c>
      <c r="R813" s="28" t="s">
        <v>50</v>
      </c>
      <c r="S813" s="40" t="s">
        <v>56</v>
      </c>
      <c r="T813" s="39" t="s">
        <v>50</v>
      </c>
      <c r="U813" s="28" t="s">
        <v>50</v>
      </c>
      <c r="V813" s="28" t="s">
        <v>50</v>
      </c>
      <c r="W813" s="28" t="s">
        <v>56</v>
      </c>
      <c r="X813" s="40" t="s">
        <v>56</v>
      </c>
    </row>
    <row r="814" spans="1:24" ht="80">
      <c r="A814" s="214" t="s">
        <v>3834</v>
      </c>
      <c r="B814" s="28" t="s">
        <v>47</v>
      </c>
      <c r="C814" s="55" t="s">
        <v>1490</v>
      </c>
      <c r="D814" s="42" t="s">
        <v>1491</v>
      </c>
      <c r="E814" s="28" t="s">
        <v>50</v>
      </c>
      <c r="F814" s="28" t="s">
        <v>50</v>
      </c>
      <c r="G814" s="28" t="s">
        <v>50</v>
      </c>
      <c r="H814" s="40" t="s">
        <v>65</v>
      </c>
      <c r="I814" s="28" t="s">
        <v>117</v>
      </c>
      <c r="J814" s="28" t="s">
        <v>1469</v>
      </c>
      <c r="K814" s="43" t="s">
        <v>1470</v>
      </c>
      <c r="L814" s="44" t="s">
        <v>95</v>
      </c>
      <c r="M814" s="39" t="s">
        <v>55</v>
      </c>
      <c r="N814" s="28" t="s">
        <v>55</v>
      </c>
      <c r="O814" s="40" t="s">
        <v>55</v>
      </c>
      <c r="P814" s="39" t="s">
        <v>56</v>
      </c>
      <c r="Q814" s="28" t="s">
        <v>56</v>
      </c>
      <c r="R814" s="28" t="s">
        <v>50</v>
      </c>
      <c r="S814" s="40" t="s">
        <v>56</v>
      </c>
      <c r="T814" s="39" t="s">
        <v>56</v>
      </c>
      <c r="U814" s="28" t="s">
        <v>56</v>
      </c>
      <c r="V814" s="28" t="s">
        <v>56</v>
      </c>
      <c r="W814" s="28" t="s">
        <v>50</v>
      </c>
      <c r="X814" s="40" t="s">
        <v>56</v>
      </c>
    </row>
    <row r="815" spans="1:24" ht="80">
      <c r="A815" s="214" t="s">
        <v>3834</v>
      </c>
      <c r="B815" s="28" t="s">
        <v>47</v>
      </c>
      <c r="C815" s="55" t="s">
        <v>1490</v>
      </c>
      <c r="D815" s="42" t="s">
        <v>1491</v>
      </c>
      <c r="E815" s="28" t="s">
        <v>50</v>
      </c>
      <c r="F815" s="28" t="s">
        <v>50</v>
      </c>
      <c r="G815" s="28" t="s">
        <v>50</v>
      </c>
      <c r="H815" s="40" t="s">
        <v>65</v>
      </c>
      <c r="I815" s="28" t="s">
        <v>51</v>
      </c>
      <c r="J815" s="28" t="s">
        <v>1467</v>
      </c>
      <c r="K815" s="43" t="s">
        <v>1468</v>
      </c>
      <c r="L815" s="44" t="s">
        <v>95</v>
      </c>
      <c r="M815" s="39" t="s">
        <v>55</v>
      </c>
      <c r="N815" s="28" t="s">
        <v>55</v>
      </c>
      <c r="O815" s="40" t="s">
        <v>55</v>
      </c>
      <c r="P815" s="39" t="s">
        <v>56</v>
      </c>
      <c r="Q815" s="28" t="s">
        <v>50</v>
      </c>
      <c r="R815" s="28" t="s">
        <v>50</v>
      </c>
      <c r="S815" s="40" t="s">
        <v>56</v>
      </c>
      <c r="T815" s="39" t="s">
        <v>50</v>
      </c>
      <c r="U815" s="28" t="s">
        <v>50</v>
      </c>
      <c r="V815" s="28" t="s">
        <v>50</v>
      </c>
      <c r="W815" s="28" t="s">
        <v>56</v>
      </c>
      <c r="X815" s="40" t="s">
        <v>56</v>
      </c>
    </row>
    <row r="816" spans="1:24" ht="48">
      <c r="A816" s="214" t="s">
        <v>3835</v>
      </c>
      <c r="B816" s="28" t="s">
        <v>47</v>
      </c>
      <c r="C816" s="55" t="s">
        <v>1492</v>
      </c>
      <c r="D816" s="42" t="s">
        <v>1493</v>
      </c>
      <c r="E816" s="28" t="s">
        <v>50</v>
      </c>
      <c r="F816" s="28" t="s">
        <v>50</v>
      </c>
      <c r="G816" s="28" t="s">
        <v>50</v>
      </c>
      <c r="H816" s="40" t="s">
        <v>50</v>
      </c>
      <c r="I816" s="28" t="s">
        <v>117</v>
      </c>
      <c r="J816" s="28" t="s">
        <v>1488</v>
      </c>
      <c r="K816" s="43" t="s">
        <v>1489</v>
      </c>
      <c r="L816" s="44" t="s">
        <v>95</v>
      </c>
      <c r="M816" s="39" t="s">
        <v>55</v>
      </c>
      <c r="N816" s="28" t="s">
        <v>55</v>
      </c>
      <c r="O816" s="40" t="s">
        <v>55</v>
      </c>
      <c r="P816" s="39" t="s">
        <v>56</v>
      </c>
      <c r="Q816" s="28" t="s">
        <v>50</v>
      </c>
      <c r="R816" s="28" t="s">
        <v>50</v>
      </c>
      <c r="S816" s="40" t="s">
        <v>56</v>
      </c>
      <c r="T816" s="39" t="s">
        <v>50</v>
      </c>
      <c r="U816" s="28" t="s">
        <v>50</v>
      </c>
      <c r="V816" s="28" t="s">
        <v>50</v>
      </c>
      <c r="W816" s="28" t="s">
        <v>56</v>
      </c>
      <c r="X816" s="40" t="s">
        <v>56</v>
      </c>
    </row>
    <row r="817" spans="1:24" ht="32">
      <c r="A817" s="214" t="s">
        <v>1434</v>
      </c>
      <c r="B817" s="28" t="s">
        <v>40</v>
      </c>
      <c r="C817" s="55" t="s">
        <v>1495</v>
      </c>
      <c r="D817" s="36" t="s">
        <v>1496</v>
      </c>
      <c r="E817" s="28" t="s">
        <v>38</v>
      </c>
      <c r="F817" s="28" t="s">
        <v>38</v>
      </c>
      <c r="G817" s="28" t="s">
        <v>38</v>
      </c>
      <c r="H817" s="40" t="s">
        <v>38</v>
      </c>
      <c r="I817" s="28" t="s">
        <v>38</v>
      </c>
      <c r="J817" s="28" t="s">
        <v>38</v>
      </c>
      <c r="K817" s="37" t="s">
        <v>38</v>
      </c>
      <c r="L817" s="38" t="s">
        <v>38</v>
      </c>
      <c r="M817" s="39" t="s">
        <v>38</v>
      </c>
      <c r="N817" s="28" t="s">
        <v>38</v>
      </c>
      <c r="O817" s="40" t="s">
        <v>38</v>
      </c>
      <c r="P817" s="39" t="s">
        <v>38</v>
      </c>
      <c r="Q817" s="28" t="s">
        <v>38</v>
      </c>
      <c r="R817" s="28" t="s">
        <v>38</v>
      </c>
      <c r="S817" s="40" t="s">
        <v>38</v>
      </c>
      <c r="T817" s="39" t="s">
        <v>38</v>
      </c>
      <c r="U817" s="28" t="s">
        <v>38</v>
      </c>
      <c r="V817" s="28" t="s">
        <v>38</v>
      </c>
      <c r="W817" s="28" t="s">
        <v>38</v>
      </c>
      <c r="X817" s="40" t="s">
        <v>38</v>
      </c>
    </row>
    <row r="818" spans="1:24" ht="48">
      <c r="A818" s="214" t="s">
        <v>1437</v>
      </c>
      <c r="B818" s="28" t="s">
        <v>43</v>
      </c>
      <c r="C818" s="55" t="s">
        <v>1498</v>
      </c>
      <c r="D818" s="41" t="s">
        <v>1499</v>
      </c>
      <c r="E818" s="28" t="s">
        <v>38</v>
      </c>
      <c r="F818" s="28" t="s">
        <v>38</v>
      </c>
      <c r="G818" s="28" t="s">
        <v>38</v>
      </c>
      <c r="H818" s="40" t="s">
        <v>38</v>
      </c>
      <c r="I818" s="28" t="s">
        <v>38</v>
      </c>
      <c r="J818" s="28" t="s">
        <v>38</v>
      </c>
      <c r="K818" s="37" t="s">
        <v>38</v>
      </c>
      <c r="L818" s="38" t="s">
        <v>38</v>
      </c>
      <c r="M818" s="39" t="s">
        <v>38</v>
      </c>
      <c r="N818" s="28" t="s">
        <v>38</v>
      </c>
      <c r="O818" s="40" t="s">
        <v>38</v>
      </c>
      <c r="P818" s="39" t="s">
        <v>38</v>
      </c>
      <c r="Q818" s="28" t="s">
        <v>38</v>
      </c>
      <c r="R818" s="28" t="s">
        <v>38</v>
      </c>
      <c r="S818" s="40" t="s">
        <v>38</v>
      </c>
      <c r="T818" s="39" t="s">
        <v>38</v>
      </c>
      <c r="U818" s="28" t="s">
        <v>38</v>
      </c>
      <c r="V818" s="28" t="s">
        <v>38</v>
      </c>
      <c r="W818" s="28" t="s">
        <v>38</v>
      </c>
      <c r="X818" s="40" t="s">
        <v>38</v>
      </c>
    </row>
    <row r="819" spans="1:24" ht="64">
      <c r="A819" s="214" t="s">
        <v>3836</v>
      </c>
      <c r="B819" s="28" t="s">
        <v>47</v>
      </c>
      <c r="C819" s="55" t="s">
        <v>1500</v>
      </c>
      <c r="D819" s="42" t="s">
        <v>1501</v>
      </c>
      <c r="E819" s="28" t="s">
        <v>50</v>
      </c>
      <c r="F819" s="28" t="s">
        <v>50</v>
      </c>
      <c r="G819" s="28" t="s">
        <v>65</v>
      </c>
      <c r="H819" s="40" t="s">
        <v>65</v>
      </c>
      <c r="I819" s="28" t="s">
        <v>117</v>
      </c>
      <c r="J819" s="28" t="s">
        <v>121</v>
      </c>
      <c r="K819" s="43" t="s">
        <v>122</v>
      </c>
      <c r="L819" s="44" t="s">
        <v>95</v>
      </c>
      <c r="M819" s="39" t="s">
        <v>109</v>
      </c>
      <c r="N819" s="28" t="s">
        <v>109</v>
      </c>
      <c r="O819" s="40" t="s">
        <v>109</v>
      </c>
      <c r="P819" s="39" t="s">
        <v>56</v>
      </c>
      <c r="Q819" s="28" t="s">
        <v>56</v>
      </c>
      <c r="R819" s="28" t="s">
        <v>50</v>
      </c>
      <c r="S819" s="40" t="s">
        <v>56</v>
      </c>
      <c r="T819" s="39" t="s">
        <v>56</v>
      </c>
      <c r="U819" s="28" t="s">
        <v>56</v>
      </c>
      <c r="V819" s="28" t="s">
        <v>56</v>
      </c>
      <c r="W819" s="28" t="s">
        <v>50</v>
      </c>
      <c r="X819" s="40" t="s">
        <v>56</v>
      </c>
    </row>
    <row r="820" spans="1:24" ht="48">
      <c r="A820" s="214" t="s">
        <v>3837</v>
      </c>
      <c r="B820" s="28" t="s">
        <v>47</v>
      </c>
      <c r="C820" s="55" t="s">
        <v>1502</v>
      </c>
      <c r="D820" s="42" t="s">
        <v>1503</v>
      </c>
      <c r="E820" s="28" t="s">
        <v>50</v>
      </c>
      <c r="F820" s="28" t="s">
        <v>50</v>
      </c>
      <c r="G820" s="28" t="s">
        <v>65</v>
      </c>
      <c r="H820" s="40" t="s">
        <v>65</v>
      </c>
      <c r="I820" s="28" t="s">
        <v>117</v>
      </c>
      <c r="J820" s="28" t="s">
        <v>121</v>
      </c>
      <c r="K820" s="43" t="s">
        <v>122</v>
      </c>
      <c r="L820" s="44" t="s">
        <v>95</v>
      </c>
      <c r="M820" s="39" t="s">
        <v>109</v>
      </c>
      <c r="N820" s="28" t="s">
        <v>109</v>
      </c>
      <c r="O820" s="40" t="s">
        <v>109</v>
      </c>
      <c r="P820" s="39" t="s">
        <v>56</v>
      </c>
      <c r="Q820" s="28" t="s">
        <v>56</v>
      </c>
      <c r="R820" s="28" t="s">
        <v>50</v>
      </c>
      <c r="S820" s="40" t="s">
        <v>56</v>
      </c>
      <c r="T820" s="39" t="s">
        <v>56</v>
      </c>
      <c r="U820" s="28" t="s">
        <v>56</v>
      </c>
      <c r="V820" s="28" t="s">
        <v>56</v>
      </c>
      <c r="W820" s="28" t="s">
        <v>50</v>
      </c>
      <c r="X820" s="40" t="s">
        <v>56</v>
      </c>
    </row>
    <row r="821" spans="1:24" ht="64">
      <c r="A821" s="214" t="s">
        <v>3838</v>
      </c>
      <c r="B821" s="28" t="s">
        <v>47</v>
      </c>
      <c r="C821" s="55" t="s">
        <v>1504</v>
      </c>
      <c r="D821" s="42" t="s">
        <v>1505</v>
      </c>
      <c r="E821" s="28" t="s">
        <v>50</v>
      </c>
      <c r="F821" s="28" t="s">
        <v>50</v>
      </c>
      <c r="G821" s="28" t="s">
        <v>65</v>
      </c>
      <c r="H821" s="40" t="s">
        <v>65</v>
      </c>
      <c r="I821" s="28" t="s">
        <v>117</v>
      </c>
      <c r="J821" s="28" t="s">
        <v>121</v>
      </c>
      <c r="K821" s="43" t="s">
        <v>122</v>
      </c>
      <c r="L821" s="44" t="s">
        <v>95</v>
      </c>
      <c r="M821" s="39" t="s">
        <v>109</v>
      </c>
      <c r="N821" s="28" t="s">
        <v>109</v>
      </c>
      <c r="O821" s="40" t="s">
        <v>109</v>
      </c>
      <c r="P821" s="39" t="s">
        <v>56</v>
      </c>
      <c r="Q821" s="28" t="s">
        <v>56</v>
      </c>
      <c r="R821" s="28" t="s">
        <v>50</v>
      </c>
      <c r="S821" s="40" t="s">
        <v>56</v>
      </c>
      <c r="T821" s="39" t="s">
        <v>56</v>
      </c>
      <c r="U821" s="28" t="s">
        <v>56</v>
      </c>
      <c r="V821" s="28" t="s">
        <v>56</v>
      </c>
      <c r="W821" s="28" t="s">
        <v>50</v>
      </c>
      <c r="X821" s="40" t="s">
        <v>56</v>
      </c>
    </row>
    <row r="822" spans="1:24" ht="32">
      <c r="A822" s="214" t="s">
        <v>1448</v>
      </c>
      <c r="B822" s="28" t="s">
        <v>43</v>
      </c>
      <c r="C822" s="55" t="s">
        <v>1507</v>
      </c>
      <c r="D822" s="41" t="s">
        <v>1508</v>
      </c>
      <c r="E822" s="28" t="s">
        <v>38</v>
      </c>
      <c r="F822" s="28" t="s">
        <v>38</v>
      </c>
      <c r="G822" s="28" t="s">
        <v>38</v>
      </c>
      <c r="H822" s="40" t="s">
        <v>38</v>
      </c>
      <c r="I822" s="28" t="s">
        <v>38</v>
      </c>
      <c r="J822" s="28" t="s">
        <v>38</v>
      </c>
      <c r="K822" s="37" t="s">
        <v>38</v>
      </c>
      <c r="L822" s="38" t="s">
        <v>38</v>
      </c>
      <c r="M822" s="39" t="s">
        <v>38</v>
      </c>
      <c r="N822" s="28" t="s">
        <v>38</v>
      </c>
      <c r="O822" s="40" t="s">
        <v>38</v>
      </c>
      <c r="P822" s="39" t="s">
        <v>38</v>
      </c>
      <c r="Q822" s="28" t="s">
        <v>38</v>
      </c>
      <c r="R822" s="28" t="s">
        <v>38</v>
      </c>
      <c r="S822" s="40" t="s">
        <v>38</v>
      </c>
      <c r="T822" s="39" t="s">
        <v>38</v>
      </c>
      <c r="U822" s="28" t="s">
        <v>38</v>
      </c>
      <c r="V822" s="28" t="s">
        <v>38</v>
      </c>
      <c r="W822" s="28" t="s">
        <v>38</v>
      </c>
      <c r="X822" s="40" t="s">
        <v>38</v>
      </c>
    </row>
    <row r="823" spans="1:24" ht="96">
      <c r="A823" s="214" t="s">
        <v>3839</v>
      </c>
      <c r="B823" s="28" t="s">
        <v>47</v>
      </c>
      <c r="C823" s="55" t="s">
        <v>1509</v>
      </c>
      <c r="D823" s="42" t="s">
        <v>1510</v>
      </c>
      <c r="E823" s="28" t="s">
        <v>50</v>
      </c>
      <c r="F823" s="28" t="s">
        <v>50</v>
      </c>
      <c r="G823" s="28" t="s">
        <v>50</v>
      </c>
      <c r="H823" s="40" t="s">
        <v>50</v>
      </c>
      <c r="I823" s="28" t="s">
        <v>117</v>
      </c>
      <c r="J823" s="28" t="s">
        <v>1469</v>
      </c>
      <c r="K823" s="43" t="s">
        <v>1470</v>
      </c>
      <c r="L823" s="44" t="s">
        <v>95</v>
      </c>
      <c r="M823" s="39" t="s">
        <v>55</v>
      </c>
      <c r="N823" s="28" t="s">
        <v>55</v>
      </c>
      <c r="O823" s="40" t="s">
        <v>55</v>
      </c>
      <c r="P823" s="39" t="s">
        <v>56</v>
      </c>
      <c r="Q823" s="28" t="s">
        <v>56</v>
      </c>
      <c r="R823" s="28" t="s">
        <v>50</v>
      </c>
      <c r="S823" s="40" t="s">
        <v>56</v>
      </c>
      <c r="T823" s="39" t="s">
        <v>56</v>
      </c>
      <c r="U823" s="28" t="s">
        <v>56</v>
      </c>
      <c r="V823" s="28" t="s">
        <v>56</v>
      </c>
      <c r="W823" s="28" t="s">
        <v>50</v>
      </c>
      <c r="X823" s="40" t="s">
        <v>56</v>
      </c>
    </row>
    <row r="824" spans="1:24" ht="112">
      <c r="A824" s="214" t="s">
        <v>3839</v>
      </c>
      <c r="B824" s="28" t="s">
        <v>47</v>
      </c>
      <c r="C824" s="55" t="s">
        <v>1509</v>
      </c>
      <c r="D824" s="42" t="s">
        <v>1510</v>
      </c>
      <c r="E824" s="28" t="s">
        <v>50</v>
      </c>
      <c r="F824" s="28" t="s">
        <v>50</v>
      </c>
      <c r="G824" s="28" t="s">
        <v>50</v>
      </c>
      <c r="H824" s="40" t="s">
        <v>50</v>
      </c>
      <c r="I824" s="28" t="s">
        <v>117</v>
      </c>
      <c r="J824" s="28" t="s">
        <v>1442</v>
      </c>
      <c r="K824" s="43" t="s">
        <v>1443</v>
      </c>
      <c r="L824" s="44" t="s">
        <v>425</v>
      </c>
      <c r="M824" s="39" t="s">
        <v>109</v>
      </c>
      <c r="N824" s="28" t="s">
        <v>109</v>
      </c>
      <c r="O824" s="40" t="s">
        <v>109</v>
      </c>
      <c r="P824" s="39" t="s">
        <v>56</v>
      </c>
      <c r="Q824" s="28" t="s">
        <v>50</v>
      </c>
      <c r="R824" s="28" t="s">
        <v>56</v>
      </c>
      <c r="S824" s="40" t="s">
        <v>56</v>
      </c>
      <c r="T824" s="39" t="s">
        <v>50</v>
      </c>
      <c r="U824" s="28" t="s">
        <v>56</v>
      </c>
      <c r="V824" s="28" t="s">
        <v>56</v>
      </c>
      <c r="W824" s="28" t="s">
        <v>56</v>
      </c>
      <c r="X824" s="40" t="s">
        <v>56</v>
      </c>
    </row>
    <row r="825" spans="1:24" ht="80">
      <c r="A825" s="74" t="s">
        <v>1511</v>
      </c>
      <c r="B825" s="75" t="s">
        <v>36</v>
      </c>
      <c r="C825" s="76" t="s">
        <v>1512</v>
      </c>
      <c r="D825" s="57" t="s">
        <v>1513</v>
      </c>
      <c r="E825" s="77" t="s">
        <v>38</v>
      </c>
      <c r="F825" s="77" t="s">
        <v>38</v>
      </c>
      <c r="G825" s="77" t="s">
        <v>38</v>
      </c>
      <c r="H825" s="172" t="s">
        <v>38</v>
      </c>
      <c r="I825" s="75" t="s">
        <v>1514</v>
      </c>
      <c r="J825" s="78" t="s">
        <v>1515</v>
      </c>
      <c r="K825" s="58" t="s">
        <v>1516</v>
      </c>
      <c r="L825" s="59" t="s">
        <v>83</v>
      </c>
      <c r="M825" s="79" t="s">
        <v>55</v>
      </c>
      <c r="N825" s="75" t="s">
        <v>55</v>
      </c>
      <c r="O825" s="80" t="s">
        <v>55</v>
      </c>
      <c r="P825" s="79" t="s">
        <v>50</v>
      </c>
      <c r="Q825" s="75" t="s">
        <v>50</v>
      </c>
      <c r="R825" s="75" t="s">
        <v>56</v>
      </c>
      <c r="S825" s="80" t="s">
        <v>56</v>
      </c>
      <c r="T825" s="79" t="s">
        <v>50</v>
      </c>
      <c r="U825" s="75" t="s">
        <v>50</v>
      </c>
      <c r="V825" s="75" t="s">
        <v>56</v>
      </c>
      <c r="W825" s="75" t="s">
        <v>56</v>
      </c>
      <c r="X825" s="80" t="s">
        <v>56</v>
      </c>
    </row>
    <row r="826" spans="1:24" ht="80">
      <c r="A826" s="74" t="s">
        <v>1511</v>
      </c>
      <c r="B826" s="75" t="s">
        <v>36</v>
      </c>
      <c r="C826" s="76" t="s">
        <v>1512</v>
      </c>
      <c r="D826" s="57" t="s">
        <v>1513</v>
      </c>
      <c r="E826" s="77" t="s">
        <v>38</v>
      </c>
      <c r="F826" s="77" t="s">
        <v>38</v>
      </c>
      <c r="G826" s="77" t="s">
        <v>38</v>
      </c>
      <c r="H826" s="172" t="s">
        <v>38</v>
      </c>
      <c r="I826" s="75" t="s">
        <v>1514</v>
      </c>
      <c r="J826" s="78" t="s">
        <v>1517</v>
      </c>
      <c r="K826" s="58" t="s">
        <v>1518</v>
      </c>
      <c r="L826" s="59" t="s">
        <v>83</v>
      </c>
      <c r="M826" s="79" t="s">
        <v>84</v>
      </c>
      <c r="N826" s="75" t="s">
        <v>84</v>
      </c>
      <c r="O826" s="80" t="s">
        <v>84</v>
      </c>
      <c r="P826" s="79" t="s">
        <v>56</v>
      </c>
      <c r="Q826" s="75" t="s">
        <v>56</v>
      </c>
      <c r="R826" s="75" t="s">
        <v>50</v>
      </c>
      <c r="S826" s="80" t="s">
        <v>56</v>
      </c>
      <c r="T826" s="79" t="s">
        <v>56</v>
      </c>
      <c r="U826" s="75" t="s">
        <v>56</v>
      </c>
      <c r="V826" s="75" t="s">
        <v>56</v>
      </c>
      <c r="W826" s="75" t="s">
        <v>50</v>
      </c>
      <c r="X826" s="80" t="s">
        <v>56</v>
      </c>
    </row>
    <row r="827" spans="1:24" ht="80">
      <c r="A827" s="74" t="s">
        <v>1511</v>
      </c>
      <c r="B827" s="75" t="s">
        <v>36</v>
      </c>
      <c r="C827" s="76" t="s">
        <v>1512</v>
      </c>
      <c r="D827" s="57" t="s">
        <v>1513</v>
      </c>
      <c r="E827" s="77" t="s">
        <v>38</v>
      </c>
      <c r="F827" s="77" t="s">
        <v>38</v>
      </c>
      <c r="G827" s="77" t="s">
        <v>38</v>
      </c>
      <c r="H827" s="172" t="s">
        <v>38</v>
      </c>
      <c r="I827" s="75" t="s">
        <v>1514</v>
      </c>
      <c r="J827" s="78" t="s">
        <v>1519</v>
      </c>
      <c r="K827" s="58" t="s">
        <v>1520</v>
      </c>
      <c r="L827" s="59" t="s">
        <v>83</v>
      </c>
      <c r="M827" s="79" t="s">
        <v>55</v>
      </c>
      <c r="N827" s="75" t="s">
        <v>55</v>
      </c>
      <c r="O827" s="80" t="s">
        <v>55</v>
      </c>
      <c r="P827" s="79" t="s">
        <v>50</v>
      </c>
      <c r="Q827" s="75" t="s">
        <v>50</v>
      </c>
      <c r="R827" s="75" t="s">
        <v>56</v>
      </c>
      <c r="S827" s="80" t="s">
        <v>56</v>
      </c>
      <c r="T827" s="79" t="s">
        <v>50</v>
      </c>
      <c r="U827" s="75" t="s">
        <v>50</v>
      </c>
      <c r="V827" s="75" t="s">
        <v>50</v>
      </c>
      <c r="W827" s="75" t="s">
        <v>56</v>
      </c>
      <c r="X827" s="80" t="s">
        <v>56</v>
      </c>
    </row>
    <row r="828" spans="1:24" ht="80">
      <c r="A828" s="74" t="s">
        <v>1511</v>
      </c>
      <c r="B828" s="75" t="s">
        <v>36</v>
      </c>
      <c r="C828" s="76" t="s">
        <v>1512</v>
      </c>
      <c r="D828" s="57" t="s">
        <v>1513</v>
      </c>
      <c r="E828" s="77" t="s">
        <v>38</v>
      </c>
      <c r="F828" s="77" t="s">
        <v>38</v>
      </c>
      <c r="G828" s="77" t="s">
        <v>38</v>
      </c>
      <c r="H828" s="172" t="s">
        <v>38</v>
      </c>
      <c r="I828" s="75" t="s">
        <v>1514</v>
      </c>
      <c r="J828" s="78" t="s">
        <v>1521</v>
      </c>
      <c r="K828" s="58" t="s">
        <v>1522</v>
      </c>
      <c r="L828" s="59" t="s">
        <v>83</v>
      </c>
      <c r="M828" s="79" t="s">
        <v>55</v>
      </c>
      <c r="N828" s="75" t="s">
        <v>55</v>
      </c>
      <c r="O828" s="80" t="s">
        <v>55</v>
      </c>
      <c r="P828" s="79" t="s">
        <v>50</v>
      </c>
      <c r="Q828" s="75" t="s">
        <v>50</v>
      </c>
      <c r="R828" s="75" t="s">
        <v>56</v>
      </c>
      <c r="S828" s="80" t="s">
        <v>56</v>
      </c>
      <c r="T828" s="79" t="s">
        <v>50</v>
      </c>
      <c r="U828" s="75" t="s">
        <v>50</v>
      </c>
      <c r="V828" s="75" t="s">
        <v>50</v>
      </c>
      <c r="W828" s="75" t="s">
        <v>56</v>
      </c>
      <c r="X828" s="80" t="s">
        <v>56</v>
      </c>
    </row>
    <row r="829" spans="1:24" ht="64">
      <c r="A829" s="74" t="s">
        <v>1511</v>
      </c>
      <c r="B829" s="75" t="s">
        <v>36</v>
      </c>
      <c r="C829" s="76" t="s">
        <v>1512</v>
      </c>
      <c r="D829" s="57" t="s">
        <v>1513</v>
      </c>
      <c r="E829" s="77" t="s">
        <v>38</v>
      </c>
      <c r="F829" s="77" t="s">
        <v>38</v>
      </c>
      <c r="G829" s="77" t="s">
        <v>38</v>
      </c>
      <c r="H829" s="172" t="s">
        <v>38</v>
      </c>
      <c r="I829" s="75" t="s">
        <v>1514</v>
      </c>
      <c r="J829" s="78" t="s">
        <v>1523</v>
      </c>
      <c r="K829" s="58" t="s">
        <v>1524</v>
      </c>
      <c r="L829" s="59" t="s">
        <v>83</v>
      </c>
      <c r="M829" s="79" t="s">
        <v>55</v>
      </c>
      <c r="N829" s="75" t="s">
        <v>55</v>
      </c>
      <c r="O829" s="80" t="s">
        <v>55</v>
      </c>
      <c r="P829" s="79" t="s">
        <v>50</v>
      </c>
      <c r="Q829" s="75" t="s">
        <v>50</v>
      </c>
      <c r="R829" s="75" t="s">
        <v>56</v>
      </c>
      <c r="S829" s="80" t="s">
        <v>56</v>
      </c>
      <c r="T829" s="79" t="s">
        <v>50</v>
      </c>
      <c r="U829" s="75" t="s">
        <v>50</v>
      </c>
      <c r="V829" s="75" t="s">
        <v>50</v>
      </c>
      <c r="W829" s="75" t="s">
        <v>56</v>
      </c>
      <c r="X829" s="80" t="s">
        <v>56</v>
      </c>
    </row>
    <row r="830" spans="1:24" ht="64">
      <c r="A830" s="74" t="s">
        <v>1511</v>
      </c>
      <c r="B830" s="75" t="s">
        <v>36</v>
      </c>
      <c r="C830" s="76" t="s">
        <v>1512</v>
      </c>
      <c r="D830" s="57" t="s">
        <v>1513</v>
      </c>
      <c r="E830" s="77" t="s">
        <v>38</v>
      </c>
      <c r="F830" s="77" t="s">
        <v>38</v>
      </c>
      <c r="G830" s="77" t="s">
        <v>38</v>
      </c>
      <c r="H830" s="172" t="s">
        <v>38</v>
      </c>
      <c r="I830" s="75" t="s">
        <v>1514</v>
      </c>
      <c r="J830" s="78" t="s">
        <v>1525</v>
      </c>
      <c r="K830" s="58" t="s">
        <v>1526</v>
      </c>
      <c r="L830" s="59" t="s">
        <v>83</v>
      </c>
      <c r="M830" s="79" t="s">
        <v>55</v>
      </c>
      <c r="N830" s="75" t="s">
        <v>55</v>
      </c>
      <c r="O830" s="80" t="s">
        <v>55</v>
      </c>
      <c r="P830" s="79" t="s">
        <v>50</v>
      </c>
      <c r="Q830" s="75" t="s">
        <v>50</v>
      </c>
      <c r="R830" s="75" t="s">
        <v>56</v>
      </c>
      <c r="S830" s="80" t="s">
        <v>56</v>
      </c>
      <c r="T830" s="79" t="s">
        <v>50</v>
      </c>
      <c r="U830" s="75" t="s">
        <v>50</v>
      </c>
      <c r="V830" s="75" t="s">
        <v>50</v>
      </c>
      <c r="W830" s="75" t="s">
        <v>56</v>
      </c>
      <c r="X830" s="80" t="s">
        <v>56</v>
      </c>
    </row>
    <row r="831" spans="1:24" ht="112">
      <c r="A831" s="74" t="s">
        <v>1511</v>
      </c>
      <c r="B831" s="75" t="s">
        <v>36</v>
      </c>
      <c r="C831" s="76" t="s">
        <v>1512</v>
      </c>
      <c r="D831" s="57" t="s">
        <v>1513</v>
      </c>
      <c r="E831" s="77" t="s">
        <v>38</v>
      </c>
      <c r="F831" s="77" t="s">
        <v>38</v>
      </c>
      <c r="G831" s="77" t="s">
        <v>38</v>
      </c>
      <c r="H831" s="172" t="s">
        <v>38</v>
      </c>
      <c r="I831" s="75" t="s">
        <v>1514</v>
      </c>
      <c r="J831" s="78" t="s">
        <v>1527</v>
      </c>
      <c r="K831" s="58" t="s">
        <v>1528</v>
      </c>
      <c r="L831" s="59" t="s">
        <v>83</v>
      </c>
      <c r="M831" s="79" t="s">
        <v>109</v>
      </c>
      <c r="N831" s="75" t="s">
        <v>109</v>
      </c>
      <c r="O831" s="80" t="s">
        <v>109</v>
      </c>
      <c r="P831" s="79" t="s">
        <v>56</v>
      </c>
      <c r="Q831" s="75" t="s">
        <v>50</v>
      </c>
      <c r="R831" s="75" t="s">
        <v>50</v>
      </c>
      <c r="S831" s="80" t="s">
        <v>56</v>
      </c>
      <c r="T831" s="79" t="s">
        <v>56</v>
      </c>
      <c r="U831" s="75" t="s">
        <v>56</v>
      </c>
      <c r="V831" s="75" t="s">
        <v>50</v>
      </c>
      <c r="W831" s="75" t="s">
        <v>56</v>
      </c>
      <c r="X831" s="80" t="s">
        <v>56</v>
      </c>
    </row>
    <row r="832" spans="1:24" ht="48">
      <c r="A832" s="74" t="s">
        <v>1511</v>
      </c>
      <c r="B832" s="75" t="s">
        <v>36</v>
      </c>
      <c r="C832" s="76" t="s">
        <v>1529</v>
      </c>
      <c r="D832" s="57" t="s">
        <v>1530</v>
      </c>
      <c r="E832" s="77" t="s">
        <v>38</v>
      </c>
      <c r="F832" s="77" t="s">
        <v>38</v>
      </c>
      <c r="G832" s="77" t="s">
        <v>38</v>
      </c>
      <c r="H832" s="172" t="s">
        <v>38</v>
      </c>
      <c r="I832" s="75" t="s">
        <v>1514</v>
      </c>
      <c r="J832" s="78" t="s">
        <v>1531</v>
      </c>
      <c r="K832" s="58" t="s">
        <v>1532</v>
      </c>
      <c r="L832" s="59" t="s">
        <v>425</v>
      </c>
      <c r="M832" s="79" t="s">
        <v>109</v>
      </c>
      <c r="N832" s="75" t="s">
        <v>109</v>
      </c>
      <c r="O832" s="80" t="s">
        <v>109</v>
      </c>
      <c r="P832" s="79" t="s">
        <v>50</v>
      </c>
      <c r="Q832" s="75" t="s">
        <v>56</v>
      </c>
      <c r="R832" s="75" t="s">
        <v>56</v>
      </c>
      <c r="S832" s="80" t="s">
        <v>56</v>
      </c>
      <c r="T832" s="79" t="s">
        <v>56</v>
      </c>
      <c r="U832" s="75" t="s">
        <v>56</v>
      </c>
      <c r="V832" s="75" t="s">
        <v>56</v>
      </c>
      <c r="W832" s="75" t="s">
        <v>50</v>
      </c>
      <c r="X832" s="80" t="s">
        <v>56</v>
      </c>
    </row>
    <row r="833" spans="1:24" ht="48">
      <c r="A833" s="74" t="s">
        <v>1511</v>
      </c>
      <c r="B833" s="75" t="s">
        <v>36</v>
      </c>
      <c r="C833" s="76" t="s">
        <v>1529</v>
      </c>
      <c r="D833" s="57" t="s">
        <v>1530</v>
      </c>
      <c r="E833" s="77" t="s">
        <v>38</v>
      </c>
      <c r="F833" s="77" t="s">
        <v>38</v>
      </c>
      <c r="G833" s="77" t="s">
        <v>38</v>
      </c>
      <c r="H833" s="172" t="s">
        <v>38</v>
      </c>
      <c r="I833" s="75" t="s">
        <v>1514</v>
      </c>
      <c r="J833" s="78" t="s">
        <v>1533</v>
      </c>
      <c r="K833" s="58" t="s">
        <v>1534</v>
      </c>
      <c r="L833" s="59" t="s">
        <v>95</v>
      </c>
      <c r="M833" s="79" t="s">
        <v>109</v>
      </c>
      <c r="N833" s="75" t="s">
        <v>109</v>
      </c>
      <c r="O833" s="80" t="s">
        <v>109</v>
      </c>
      <c r="P833" s="79" t="s">
        <v>56</v>
      </c>
      <c r="Q833" s="75" t="s">
        <v>56</v>
      </c>
      <c r="R833" s="75" t="s">
        <v>50</v>
      </c>
      <c r="S833" s="80" t="s">
        <v>56</v>
      </c>
      <c r="T833" s="79" t="s">
        <v>56</v>
      </c>
      <c r="U833" s="75" t="s">
        <v>56</v>
      </c>
      <c r="V833" s="75" t="s">
        <v>56</v>
      </c>
      <c r="W833" s="75" t="s">
        <v>50</v>
      </c>
      <c r="X833" s="80" t="s">
        <v>56</v>
      </c>
    </row>
  </sheetData>
  <sheetProtection formatCells="0" formatColumns="0" formatRows="0" insertColumns="0" insertRows="0" insertHyperlinks="0" deleteColumns="0" deleteRows="0" selectLockedCells="1" sort="0" autoFilter="0" pivotTables="0"/>
  <mergeCells count="6">
    <mergeCell ref="A2:H2"/>
    <mergeCell ref="M2:X2"/>
    <mergeCell ref="M3:O3"/>
    <mergeCell ref="P3:S3"/>
    <mergeCell ref="T3:X3"/>
    <mergeCell ref="I2:L2"/>
  </mergeCells>
  <phoneticPr fontId="34" type="noConversion"/>
  <conditionalFormatting sqref="D6:H829">
    <cfRule type="expression" dxfId="13" priority="13" stopIfTrue="1">
      <formula>OFFSET($C6,0,0)=OFFSET($C6,-1,0)</formula>
    </cfRule>
    <cfRule type="expression" dxfId="12" priority="15">
      <formula>OFFSET($C6,0,0)&lt;&gt;OFFSET($C6,-1,0)</formula>
    </cfRule>
  </conditionalFormatting>
  <conditionalFormatting sqref="E6:H829">
    <cfRule type="expression" dxfId="11" priority="14" stopIfTrue="1">
      <formula>$B6&lt;&gt;"DS"</formula>
    </cfRule>
    <cfRule type="cellIs" dxfId="10" priority="17" stopIfTrue="1" operator="equal">
      <formula>"Yes"</formula>
    </cfRule>
    <cfRule type="cellIs" dxfId="9" priority="18" operator="equal">
      <formula>"No"</formula>
    </cfRule>
    <cfRule type="cellIs" dxfId="8" priority="19" operator="equal">
      <formula>"Not Applicable"</formula>
    </cfRule>
  </conditionalFormatting>
  <conditionalFormatting sqref="I6:X833">
    <cfRule type="expression" dxfId="7" priority="16">
      <formula>$B6&lt;&gt;"DS"</formula>
    </cfRule>
  </conditionalFormatting>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D4E0-1528-FE4C-9B3C-55BC9D91CB1D}">
  <sheetPr>
    <tabColor rgb="FF2174A5"/>
  </sheetPr>
  <dimension ref="A1:X326"/>
  <sheetViews>
    <sheetView zoomScale="120" zoomScaleNormal="120" workbookViewId="0">
      <pane ySplit="6" topLeftCell="A7" activePane="bottomLeft" state="frozen"/>
      <selection pane="bottomLeft" activeCell="A7" sqref="A7"/>
    </sheetView>
  </sheetViews>
  <sheetFormatPr baseColWidth="10" defaultColWidth="8.83203125" defaultRowHeight="15"/>
  <cols>
    <col min="1" max="1" width="9.1640625" style="2" customWidth="1"/>
    <col min="2" max="2" width="37.1640625" style="2" customWidth="1"/>
    <col min="3" max="3" width="12.5" style="2" customWidth="1"/>
    <col min="4" max="4" width="48.5" style="2" customWidth="1"/>
    <col min="5" max="7" width="10.5" style="2" customWidth="1"/>
    <col min="8" max="8" width="14.6640625" style="2" customWidth="1"/>
    <col min="9" max="10" width="14.83203125" style="2" customWidth="1"/>
    <col min="11" max="11" width="24.5" style="2" customWidth="1"/>
    <col min="12" max="13" width="59.5" style="2" customWidth="1"/>
    <col min="14" max="14" width="15.6640625" style="2" customWidth="1"/>
    <col min="15" max="15" width="14.83203125" style="2" customWidth="1"/>
    <col min="16" max="17" width="48.83203125" style="2" customWidth="1"/>
    <col min="18" max="18" width="20.5" style="2" customWidth="1"/>
    <col min="19" max="19" width="36.1640625" style="2" customWidth="1"/>
    <col min="20" max="20" width="15" style="2" customWidth="1"/>
    <col min="21" max="21" width="37.33203125" style="2" customWidth="1"/>
    <col min="22" max="22" width="41.1640625" style="2" customWidth="1"/>
    <col min="23" max="24" width="57.1640625" style="2" customWidth="1"/>
    <col min="25" max="25" width="11.33203125" style="2" customWidth="1"/>
    <col min="26" max="16384" width="8.83203125" style="2"/>
  </cols>
  <sheetData>
    <row r="1" spans="1:24" ht="58" customHeight="1">
      <c r="B1" s="185"/>
      <c r="C1" s="321" t="s">
        <v>2241</v>
      </c>
      <c r="D1" s="321"/>
      <c r="E1" s="321"/>
      <c r="F1" s="321"/>
      <c r="G1" s="321"/>
      <c r="H1" s="322"/>
      <c r="I1" s="323"/>
      <c r="J1" s="323"/>
      <c r="K1" s="186"/>
      <c r="L1" s="187"/>
      <c r="R1" s="267" t="s">
        <v>3847</v>
      </c>
      <c r="S1" s="188"/>
    </row>
    <row r="2" spans="1:24" ht="23" customHeight="1">
      <c r="A2" s="185"/>
      <c r="B2" s="185"/>
      <c r="C2" s="185"/>
      <c r="D2" s="185"/>
      <c r="E2" s="185"/>
      <c r="F2" s="185"/>
      <c r="G2" s="185"/>
      <c r="N2" s="331" t="s">
        <v>3850</v>
      </c>
      <c r="O2" s="332"/>
      <c r="P2" s="266" t="s">
        <v>2250</v>
      </c>
      <c r="R2" s="267" t="s">
        <v>3848</v>
      </c>
      <c r="S2" s="188"/>
      <c r="U2" s="267" t="s">
        <v>2242</v>
      </c>
      <c r="V2" s="188"/>
    </row>
    <row r="3" spans="1:24" ht="9" customHeight="1">
      <c r="A3" s="185"/>
      <c r="B3" s="185"/>
      <c r="C3" s="185"/>
      <c r="D3" s="185"/>
      <c r="E3" s="185"/>
      <c r="F3" s="185"/>
      <c r="G3" s="185"/>
    </row>
    <row r="4" spans="1:24" ht="30" customHeight="1">
      <c r="A4" s="324" t="s">
        <v>2243</v>
      </c>
      <c r="B4" s="324"/>
      <c r="C4" s="324"/>
      <c r="D4" s="324"/>
      <c r="E4" s="325" t="s">
        <v>2244</v>
      </c>
      <c r="F4" s="325"/>
      <c r="G4" s="326"/>
      <c r="H4" s="327" t="s">
        <v>2245</v>
      </c>
      <c r="I4" s="327"/>
      <c r="J4" s="327"/>
      <c r="K4" s="327"/>
      <c r="L4" s="327"/>
      <c r="M4" s="327"/>
      <c r="N4" s="328" t="s">
        <v>2246</v>
      </c>
      <c r="O4" s="329"/>
      <c r="P4" s="329"/>
      <c r="Q4" s="329"/>
      <c r="R4" s="329"/>
      <c r="S4" s="330"/>
      <c r="T4" s="318" t="s">
        <v>2247</v>
      </c>
      <c r="U4" s="319"/>
      <c r="V4" s="319"/>
      <c r="W4" s="319"/>
      <c r="X4" s="320"/>
    </row>
    <row r="5" spans="1:24" ht="7" customHeight="1"/>
    <row r="6" spans="1:24" ht="52" customHeight="1">
      <c r="A6" s="241" t="s">
        <v>2248</v>
      </c>
      <c r="B6" s="215" t="s">
        <v>2249</v>
      </c>
      <c r="C6" s="215" t="s">
        <v>13</v>
      </c>
      <c r="D6" s="216" t="s">
        <v>1704</v>
      </c>
      <c r="E6" s="217" t="s">
        <v>2250</v>
      </c>
      <c r="F6" s="218" t="s">
        <v>2251</v>
      </c>
      <c r="G6" s="189" t="s">
        <v>3505</v>
      </c>
      <c r="H6" s="190" t="s">
        <v>2252</v>
      </c>
      <c r="I6" s="191" t="s">
        <v>2253</v>
      </c>
      <c r="J6" s="191" t="s">
        <v>2254</v>
      </c>
      <c r="K6" s="191" t="s">
        <v>2255</v>
      </c>
      <c r="L6" s="191" t="s">
        <v>2256</v>
      </c>
      <c r="M6" s="192" t="s">
        <v>2257</v>
      </c>
      <c r="N6" s="265" t="s">
        <v>3849</v>
      </c>
      <c r="O6" s="262" t="s">
        <v>2258</v>
      </c>
      <c r="P6" s="193" t="s">
        <v>2259</v>
      </c>
      <c r="Q6" s="193" t="s">
        <v>2260</v>
      </c>
      <c r="R6" s="193" t="s">
        <v>2261</v>
      </c>
      <c r="S6" s="194" t="s">
        <v>2262</v>
      </c>
      <c r="T6" s="195" t="s">
        <v>15</v>
      </c>
      <c r="U6" s="196" t="s">
        <v>2263</v>
      </c>
      <c r="V6" s="196" t="s">
        <v>2264</v>
      </c>
      <c r="W6" s="196" t="s">
        <v>2265</v>
      </c>
      <c r="X6" s="197" t="s">
        <v>2266</v>
      </c>
    </row>
    <row r="7" spans="1:24" ht="128">
      <c r="A7" s="242" t="s">
        <v>46</v>
      </c>
      <c r="B7" s="219" t="s">
        <v>2267</v>
      </c>
      <c r="C7" s="220" t="s">
        <v>48</v>
      </c>
      <c r="D7" s="221" t="s">
        <v>49</v>
      </c>
      <c r="E7" s="220" t="s">
        <v>65</v>
      </c>
      <c r="F7" s="220" t="s">
        <v>65</v>
      </c>
      <c r="G7" s="237" t="s">
        <v>50</v>
      </c>
      <c r="H7" s="236" t="s">
        <v>52</v>
      </c>
      <c r="I7" s="223" t="s">
        <v>2268</v>
      </c>
      <c r="J7" s="222" t="s">
        <v>56</v>
      </c>
      <c r="K7" s="224" t="s">
        <v>2269</v>
      </c>
      <c r="L7" s="225" t="s">
        <v>2270</v>
      </c>
      <c r="M7" s="259" t="s">
        <v>2271</v>
      </c>
      <c r="N7" s="263" t="str">
        <f t="shared" ref="N7:N70" si="0">IF(P$2="Baseline",E7,IF(P$2="Moderate",F7,G7))</f>
        <v>No</v>
      </c>
      <c r="O7" s="238"/>
      <c r="P7" s="11"/>
      <c r="Q7" s="11"/>
      <c r="R7" s="11"/>
      <c r="S7" s="240"/>
      <c r="T7" s="239" t="str">
        <f t="shared" ref="T7:T71" si="1">IF($N7="Yes","To Be Assessed","Not Applicable")</f>
        <v>Not Applicable</v>
      </c>
      <c r="U7" s="11"/>
      <c r="V7" s="226" t="s">
        <v>38</v>
      </c>
      <c r="W7" s="227" t="s">
        <v>2272</v>
      </c>
      <c r="X7" s="258" t="s">
        <v>3859</v>
      </c>
    </row>
    <row r="8" spans="1:24" ht="176">
      <c r="A8" s="242" t="s">
        <v>59</v>
      </c>
      <c r="B8" s="219" t="s">
        <v>2273</v>
      </c>
      <c r="C8" s="220" t="s">
        <v>60</v>
      </c>
      <c r="D8" s="221" t="s">
        <v>61</v>
      </c>
      <c r="E8" s="220" t="s">
        <v>65</v>
      </c>
      <c r="F8" s="220" t="s">
        <v>65</v>
      </c>
      <c r="G8" s="237" t="s">
        <v>50</v>
      </c>
      <c r="H8" s="236" t="s">
        <v>52</v>
      </c>
      <c r="I8" s="223" t="s">
        <v>56</v>
      </c>
      <c r="J8" s="222" t="s">
        <v>56</v>
      </c>
      <c r="K8" s="224" t="s">
        <v>2269</v>
      </c>
      <c r="L8" s="225" t="s">
        <v>2274</v>
      </c>
      <c r="M8" s="259" t="s">
        <v>2275</v>
      </c>
      <c r="N8" s="263" t="str">
        <f t="shared" si="0"/>
        <v>No</v>
      </c>
      <c r="O8" s="238"/>
      <c r="P8" s="11"/>
      <c r="Q8" s="11"/>
      <c r="R8" s="11"/>
      <c r="S8" s="240"/>
      <c r="T8" s="239" t="str">
        <f t="shared" si="1"/>
        <v>Not Applicable</v>
      </c>
      <c r="U8" s="11"/>
      <c r="V8" s="11"/>
      <c r="W8" s="227" t="s">
        <v>2276</v>
      </c>
      <c r="X8" s="258" t="s">
        <v>3859</v>
      </c>
    </row>
    <row r="9" spans="1:24" ht="64">
      <c r="A9" s="242" t="s">
        <v>62</v>
      </c>
      <c r="B9" s="219" t="s">
        <v>2273</v>
      </c>
      <c r="C9" s="220" t="s">
        <v>63</v>
      </c>
      <c r="D9" s="221" t="s">
        <v>64</v>
      </c>
      <c r="E9" s="220" t="s">
        <v>65</v>
      </c>
      <c r="F9" s="220" t="s">
        <v>65</v>
      </c>
      <c r="G9" s="237" t="s">
        <v>65</v>
      </c>
      <c r="H9" s="236" t="s">
        <v>52</v>
      </c>
      <c r="I9" s="223" t="s">
        <v>56</v>
      </c>
      <c r="J9" s="222" t="s">
        <v>56</v>
      </c>
      <c r="K9" s="224" t="s">
        <v>1714</v>
      </c>
      <c r="L9" s="224" t="s">
        <v>1714</v>
      </c>
      <c r="M9" s="260" t="s">
        <v>1714</v>
      </c>
      <c r="N9" s="263" t="str">
        <f t="shared" si="0"/>
        <v>No</v>
      </c>
      <c r="O9" s="238"/>
      <c r="P9" s="11"/>
      <c r="Q9" s="11"/>
      <c r="R9" s="11"/>
      <c r="S9" s="240"/>
      <c r="T9" s="239" t="str">
        <f t="shared" si="1"/>
        <v>Not Applicable</v>
      </c>
      <c r="U9" s="11"/>
      <c r="V9" s="11"/>
      <c r="W9" s="227" t="s">
        <v>1714</v>
      </c>
      <c r="X9" s="258" t="s">
        <v>1714</v>
      </c>
    </row>
    <row r="10" spans="1:24" ht="80">
      <c r="A10" s="242" t="s">
        <v>66</v>
      </c>
      <c r="B10" s="219" t="s">
        <v>2273</v>
      </c>
      <c r="C10" s="220" t="s">
        <v>67</v>
      </c>
      <c r="D10" s="221" t="s">
        <v>2213</v>
      </c>
      <c r="E10" s="220" t="s">
        <v>65</v>
      </c>
      <c r="F10" s="220" t="s">
        <v>65</v>
      </c>
      <c r="G10" s="237" t="s">
        <v>65</v>
      </c>
      <c r="H10" s="236" t="s">
        <v>52</v>
      </c>
      <c r="I10" s="223" t="s">
        <v>56</v>
      </c>
      <c r="J10" s="222" t="s">
        <v>56</v>
      </c>
      <c r="K10" s="224" t="s">
        <v>1714</v>
      </c>
      <c r="L10" s="224" t="s">
        <v>1714</v>
      </c>
      <c r="M10" s="260" t="s">
        <v>1714</v>
      </c>
      <c r="N10" s="263" t="str">
        <f t="shared" si="0"/>
        <v>No</v>
      </c>
      <c r="O10" s="238"/>
      <c r="P10" s="11"/>
      <c r="Q10" s="11"/>
      <c r="R10" s="11"/>
      <c r="S10" s="240"/>
      <c r="T10" s="239" t="str">
        <f t="shared" si="1"/>
        <v>Not Applicable</v>
      </c>
      <c r="U10" s="11"/>
      <c r="V10" s="11"/>
      <c r="W10" s="227" t="s">
        <v>1714</v>
      </c>
      <c r="X10" s="258" t="s">
        <v>1714</v>
      </c>
    </row>
    <row r="11" spans="1:24" ht="144">
      <c r="A11" s="242" t="s">
        <v>71</v>
      </c>
      <c r="B11" s="219" t="s">
        <v>2277</v>
      </c>
      <c r="C11" s="220" t="s">
        <v>72</v>
      </c>
      <c r="D11" s="221" t="s">
        <v>73</v>
      </c>
      <c r="E11" s="220" t="s">
        <v>50</v>
      </c>
      <c r="F11" s="220" t="s">
        <v>50</v>
      </c>
      <c r="G11" s="237" t="s">
        <v>50</v>
      </c>
      <c r="H11" s="236" t="s">
        <v>75</v>
      </c>
      <c r="I11" s="223" t="s">
        <v>2278</v>
      </c>
      <c r="J11" s="222" t="s">
        <v>56</v>
      </c>
      <c r="K11" s="224" t="s">
        <v>2269</v>
      </c>
      <c r="L11" s="225" t="s">
        <v>2279</v>
      </c>
      <c r="M11" s="259" t="s">
        <v>2280</v>
      </c>
      <c r="N11" s="263" t="str">
        <f t="shared" si="0"/>
        <v>Yes</v>
      </c>
      <c r="O11" s="238"/>
      <c r="P11" s="11"/>
      <c r="Q11" s="11"/>
      <c r="R11" s="11"/>
      <c r="S11" s="240"/>
      <c r="T11" s="239" t="str">
        <f t="shared" si="1"/>
        <v>To Be Assessed</v>
      </c>
      <c r="U11" s="11"/>
      <c r="V11" s="11"/>
      <c r="W11" s="227" t="s">
        <v>2281</v>
      </c>
      <c r="X11" s="258" t="s">
        <v>3860</v>
      </c>
    </row>
    <row r="12" spans="1:24" ht="128">
      <c r="A12" s="242" t="s">
        <v>77</v>
      </c>
      <c r="B12" s="219" t="s">
        <v>2277</v>
      </c>
      <c r="C12" s="220" t="s">
        <v>78</v>
      </c>
      <c r="D12" s="221" t="s">
        <v>79</v>
      </c>
      <c r="E12" s="220" t="s">
        <v>50</v>
      </c>
      <c r="F12" s="220" t="s">
        <v>50</v>
      </c>
      <c r="G12" s="237" t="s">
        <v>50</v>
      </c>
      <c r="H12" s="236" t="s">
        <v>2282</v>
      </c>
      <c r="I12" s="223" t="s">
        <v>2283</v>
      </c>
      <c r="J12" s="222" t="s">
        <v>56</v>
      </c>
      <c r="K12" s="224" t="s">
        <v>2269</v>
      </c>
      <c r="L12" s="225" t="s">
        <v>2284</v>
      </c>
      <c r="M12" s="259" t="s">
        <v>2285</v>
      </c>
      <c r="N12" s="263" t="str">
        <f t="shared" si="0"/>
        <v>Yes</v>
      </c>
      <c r="O12" s="238"/>
      <c r="P12" s="11"/>
      <c r="Q12" s="11"/>
      <c r="R12" s="11"/>
      <c r="S12" s="240"/>
      <c r="T12" s="239" t="str">
        <f t="shared" si="1"/>
        <v>To Be Assessed</v>
      </c>
      <c r="U12" s="11"/>
      <c r="V12" s="11"/>
      <c r="W12" s="227" t="s">
        <v>2286</v>
      </c>
      <c r="X12" s="258" t="s">
        <v>3861</v>
      </c>
    </row>
    <row r="13" spans="1:24" ht="96">
      <c r="A13" s="242" t="s">
        <v>87</v>
      </c>
      <c r="B13" s="219" t="s">
        <v>2287</v>
      </c>
      <c r="C13" s="220" t="s">
        <v>88</v>
      </c>
      <c r="D13" s="221" t="s">
        <v>89</v>
      </c>
      <c r="E13" s="220" t="s">
        <v>65</v>
      </c>
      <c r="F13" s="220" t="s">
        <v>65</v>
      </c>
      <c r="G13" s="237" t="s">
        <v>50</v>
      </c>
      <c r="H13" s="236" t="s">
        <v>2288</v>
      </c>
      <c r="I13" s="223" t="s">
        <v>56</v>
      </c>
      <c r="J13" s="222" t="s">
        <v>56</v>
      </c>
      <c r="K13" s="224" t="s">
        <v>2269</v>
      </c>
      <c r="L13" s="225" t="s">
        <v>2289</v>
      </c>
      <c r="M13" s="259" t="s">
        <v>2290</v>
      </c>
      <c r="N13" s="263" t="str">
        <f t="shared" si="0"/>
        <v>No</v>
      </c>
      <c r="O13" s="238"/>
      <c r="P13" s="11"/>
      <c r="Q13" s="11"/>
      <c r="R13" s="11"/>
      <c r="S13" s="240"/>
      <c r="T13" s="239" t="str">
        <f t="shared" si="1"/>
        <v>Not Applicable</v>
      </c>
      <c r="U13" s="11"/>
      <c r="V13" s="11"/>
      <c r="W13" s="227" t="s">
        <v>2291</v>
      </c>
      <c r="X13" s="258" t="s">
        <v>3859</v>
      </c>
    </row>
    <row r="14" spans="1:24" ht="96">
      <c r="A14" s="242" t="s">
        <v>96</v>
      </c>
      <c r="B14" s="219" t="s">
        <v>2287</v>
      </c>
      <c r="C14" s="220" t="s">
        <v>97</v>
      </c>
      <c r="D14" s="221" t="s">
        <v>98</v>
      </c>
      <c r="E14" s="220" t="s">
        <v>65</v>
      </c>
      <c r="F14" s="220" t="s">
        <v>65</v>
      </c>
      <c r="G14" s="237" t="s">
        <v>50</v>
      </c>
      <c r="H14" s="236" t="s">
        <v>90</v>
      </c>
      <c r="I14" s="223" t="s">
        <v>56</v>
      </c>
      <c r="J14" s="222" t="s">
        <v>56</v>
      </c>
      <c r="K14" s="224" t="s">
        <v>2269</v>
      </c>
      <c r="L14" s="225" t="s">
        <v>2292</v>
      </c>
      <c r="M14" s="259" t="s">
        <v>2293</v>
      </c>
      <c r="N14" s="263" t="str">
        <f t="shared" si="0"/>
        <v>No</v>
      </c>
      <c r="O14" s="238"/>
      <c r="P14" s="11"/>
      <c r="Q14" s="11"/>
      <c r="R14" s="11"/>
      <c r="S14" s="240"/>
      <c r="T14" s="239" t="str">
        <f t="shared" si="1"/>
        <v>Not Applicable</v>
      </c>
      <c r="U14" s="11"/>
      <c r="V14" s="11"/>
      <c r="W14" s="227" t="s">
        <v>2294</v>
      </c>
      <c r="X14" s="258" t="s">
        <v>3859</v>
      </c>
    </row>
    <row r="15" spans="1:24" ht="112">
      <c r="A15" s="242" t="s">
        <v>99</v>
      </c>
      <c r="B15" s="219" t="s">
        <v>2287</v>
      </c>
      <c r="C15" s="220" t="s">
        <v>100</v>
      </c>
      <c r="D15" s="221" t="s">
        <v>101</v>
      </c>
      <c r="E15" s="220" t="s">
        <v>65</v>
      </c>
      <c r="F15" s="220" t="s">
        <v>65</v>
      </c>
      <c r="G15" s="237" t="s">
        <v>50</v>
      </c>
      <c r="H15" s="236" t="s">
        <v>90</v>
      </c>
      <c r="I15" s="223" t="s">
        <v>56</v>
      </c>
      <c r="J15" s="222" t="s">
        <v>56</v>
      </c>
      <c r="K15" s="224" t="s">
        <v>2269</v>
      </c>
      <c r="L15" s="225" t="s">
        <v>2295</v>
      </c>
      <c r="M15" s="259" t="s">
        <v>2296</v>
      </c>
      <c r="N15" s="263" t="str">
        <f t="shared" si="0"/>
        <v>No</v>
      </c>
      <c r="O15" s="238"/>
      <c r="P15" s="11"/>
      <c r="Q15" s="11"/>
      <c r="R15" s="11"/>
      <c r="S15" s="240"/>
      <c r="T15" s="239" t="str">
        <f t="shared" si="1"/>
        <v>Not Applicable</v>
      </c>
      <c r="U15" s="11"/>
      <c r="V15" s="11"/>
      <c r="W15" s="227" t="s">
        <v>2297</v>
      </c>
      <c r="X15" s="258" t="s">
        <v>3859</v>
      </c>
    </row>
    <row r="16" spans="1:24" ht="128">
      <c r="A16" s="242" t="s">
        <v>102</v>
      </c>
      <c r="B16" s="219" t="s">
        <v>2287</v>
      </c>
      <c r="C16" s="220" t="s">
        <v>103</v>
      </c>
      <c r="D16" s="221" t="s">
        <v>104</v>
      </c>
      <c r="E16" s="220" t="s">
        <v>65</v>
      </c>
      <c r="F16" s="220" t="s">
        <v>65</v>
      </c>
      <c r="G16" s="237" t="s">
        <v>50</v>
      </c>
      <c r="H16" s="236" t="s">
        <v>2298</v>
      </c>
      <c r="I16" s="223" t="s">
        <v>2299</v>
      </c>
      <c r="J16" s="222" t="s">
        <v>56</v>
      </c>
      <c r="K16" s="224" t="s">
        <v>2269</v>
      </c>
      <c r="L16" s="225" t="s">
        <v>2300</v>
      </c>
      <c r="M16" s="259" t="s">
        <v>2301</v>
      </c>
      <c r="N16" s="263" t="str">
        <f t="shared" si="0"/>
        <v>No</v>
      </c>
      <c r="O16" s="238"/>
      <c r="P16" s="11"/>
      <c r="Q16" s="11"/>
      <c r="R16" s="11"/>
      <c r="S16" s="240"/>
      <c r="T16" s="239" t="str">
        <f t="shared" si="1"/>
        <v>Not Applicable</v>
      </c>
      <c r="U16" s="11"/>
      <c r="V16" s="11"/>
      <c r="W16" s="227" t="s">
        <v>2302</v>
      </c>
      <c r="X16" s="258" t="s">
        <v>3859</v>
      </c>
    </row>
    <row r="17" spans="1:24" ht="160">
      <c r="A17" s="242" t="s">
        <v>114</v>
      </c>
      <c r="B17" s="219" t="s">
        <v>2303</v>
      </c>
      <c r="C17" s="220" t="s">
        <v>115</v>
      </c>
      <c r="D17" s="221" t="s">
        <v>116</v>
      </c>
      <c r="E17" s="220" t="s">
        <v>65</v>
      </c>
      <c r="F17" s="220" t="s">
        <v>50</v>
      </c>
      <c r="G17" s="237" t="s">
        <v>50</v>
      </c>
      <c r="H17" s="236" t="s">
        <v>2304</v>
      </c>
      <c r="I17" s="223" t="s">
        <v>56</v>
      </c>
      <c r="J17" s="222" t="s">
        <v>56</v>
      </c>
      <c r="K17" s="224" t="s">
        <v>2269</v>
      </c>
      <c r="L17" s="225" t="s">
        <v>2305</v>
      </c>
      <c r="M17" s="259" t="s">
        <v>2306</v>
      </c>
      <c r="N17" s="263" t="str">
        <f t="shared" si="0"/>
        <v>No</v>
      </c>
      <c r="O17" s="238"/>
      <c r="P17" s="11"/>
      <c r="Q17" s="11"/>
      <c r="R17" s="11"/>
      <c r="S17" s="240"/>
      <c r="T17" s="239" t="str">
        <f t="shared" si="1"/>
        <v>Not Applicable</v>
      </c>
      <c r="U17" s="11"/>
      <c r="V17" s="11"/>
      <c r="W17" s="227" t="s">
        <v>2307</v>
      </c>
      <c r="X17" s="258" t="s">
        <v>3862</v>
      </c>
    </row>
    <row r="18" spans="1:24" ht="112">
      <c r="A18" s="242" t="s">
        <v>118</v>
      </c>
      <c r="B18" s="219" t="s">
        <v>2303</v>
      </c>
      <c r="C18" s="220" t="s">
        <v>119</v>
      </c>
      <c r="D18" s="221" t="s">
        <v>120</v>
      </c>
      <c r="E18" s="220" t="s">
        <v>65</v>
      </c>
      <c r="F18" s="220" t="s">
        <v>65</v>
      </c>
      <c r="G18" s="237" t="s">
        <v>50</v>
      </c>
      <c r="H18" s="236" t="s">
        <v>2308</v>
      </c>
      <c r="I18" s="223" t="s">
        <v>56</v>
      </c>
      <c r="J18" s="222" t="s">
        <v>56</v>
      </c>
      <c r="K18" s="224" t="s">
        <v>2269</v>
      </c>
      <c r="L18" s="225" t="s">
        <v>2309</v>
      </c>
      <c r="M18" s="259" t="s">
        <v>2310</v>
      </c>
      <c r="N18" s="263" t="str">
        <f t="shared" si="0"/>
        <v>No</v>
      </c>
      <c r="O18" s="238"/>
      <c r="P18" s="11"/>
      <c r="Q18" s="11"/>
      <c r="R18" s="11"/>
      <c r="S18" s="240"/>
      <c r="T18" s="239" t="str">
        <f t="shared" si="1"/>
        <v>Not Applicable</v>
      </c>
      <c r="U18" s="11"/>
      <c r="V18" s="11"/>
      <c r="W18" s="227" t="s">
        <v>2311</v>
      </c>
      <c r="X18" s="258" t="s">
        <v>3859</v>
      </c>
    </row>
    <row r="19" spans="1:24" ht="144">
      <c r="A19" s="242" t="s">
        <v>123</v>
      </c>
      <c r="B19" s="219" t="s">
        <v>2303</v>
      </c>
      <c r="C19" s="220" t="s">
        <v>124</v>
      </c>
      <c r="D19" s="221" t="s">
        <v>125</v>
      </c>
      <c r="E19" s="220" t="s">
        <v>65</v>
      </c>
      <c r="F19" s="220" t="s">
        <v>50</v>
      </c>
      <c r="G19" s="237" t="s">
        <v>50</v>
      </c>
      <c r="H19" s="236" t="s">
        <v>90</v>
      </c>
      <c r="I19" s="223" t="s">
        <v>56</v>
      </c>
      <c r="J19" s="222" t="s">
        <v>56</v>
      </c>
      <c r="K19" s="224" t="s">
        <v>2269</v>
      </c>
      <c r="L19" s="225" t="s">
        <v>2312</v>
      </c>
      <c r="M19" s="259" t="s">
        <v>2313</v>
      </c>
      <c r="N19" s="263" t="str">
        <f t="shared" si="0"/>
        <v>No</v>
      </c>
      <c r="O19" s="238"/>
      <c r="P19" s="11"/>
      <c r="Q19" s="11"/>
      <c r="R19" s="11"/>
      <c r="S19" s="240"/>
      <c r="T19" s="239" t="str">
        <f t="shared" si="1"/>
        <v>Not Applicable</v>
      </c>
      <c r="U19" s="11"/>
      <c r="V19" s="11"/>
      <c r="W19" s="227" t="s">
        <v>2314</v>
      </c>
      <c r="X19" s="258" t="s">
        <v>3863</v>
      </c>
    </row>
    <row r="20" spans="1:24" ht="96">
      <c r="A20" s="242" t="s">
        <v>126</v>
      </c>
      <c r="B20" s="219" t="s">
        <v>2303</v>
      </c>
      <c r="C20" s="220" t="s">
        <v>127</v>
      </c>
      <c r="D20" s="221" t="s">
        <v>128</v>
      </c>
      <c r="E20" s="220" t="s">
        <v>65</v>
      </c>
      <c r="F20" s="220" t="s">
        <v>65</v>
      </c>
      <c r="G20" s="237" t="s">
        <v>50</v>
      </c>
      <c r="H20" s="236" t="s">
        <v>90</v>
      </c>
      <c r="I20" s="223" t="s">
        <v>56</v>
      </c>
      <c r="J20" s="222" t="s">
        <v>56</v>
      </c>
      <c r="K20" s="224" t="s">
        <v>2269</v>
      </c>
      <c r="L20" s="225" t="s">
        <v>2315</v>
      </c>
      <c r="M20" s="259" t="s">
        <v>2316</v>
      </c>
      <c r="N20" s="263" t="str">
        <f t="shared" si="0"/>
        <v>No</v>
      </c>
      <c r="O20" s="238"/>
      <c r="P20" s="11"/>
      <c r="Q20" s="11"/>
      <c r="R20" s="11"/>
      <c r="S20" s="240"/>
      <c r="T20" s="239" t="str">
        <f t="shared" si="1"/>
        <v>Not Applicable</v>
      </c>
      <c r="U20" s="11"/>
      <c r="V20" s="11"/>
      <c r="W20" s="227" t="s">
        <v>2317</v>
      </c>
      <c r="X20" s="258" t="s">
        <v>3859</v>
      </c>
    </row>
    <row r="21" spans="1:24" ht="160">
      <c r="A21" s="242" t="s">
        <v>135</v>
      </c>
      <c r="B21" s="219" t="s">
        <v>2082</v>
      </c>
      <c r="C21" s="220" t="s">
        <v>136</v>
      </c>
      <c r="D21" s="221" t="s">
        <v>137</v>
      </c>
      <c r="E21" s="220" t="s">
        <v>65</v>
      </c>
      <c r="F21" s="220" t="s">
        <v>50</v>
      </c>
      <c r="G21" s="237" t="s">
        <v>50</v>
      </c>
      <c r="H21" s="236" t="s">
        <v>138</v>
      </c>
      <c r="I21" s="223" t="s">
        <v>56</v>
      </c>
      <c r="J21" s="222" t="s">
        <v>56</v>
      </c>
      <c r="K21" s="224" t="s">
        <v>2269</v>
      </c>
      <c r="L21" s="225" t="s">
        <v>2318</v>
      </c>
      <c r="M21" s="259" t="s">
        <v>2319</v>
      </c>
      <c r="N21" s="263" t="str">
        <f t="shared" si="0"/>
        <v>No</v>
      </c>
      <c r="O21" s="238"/>
      <c r="P21" s="11"/>
      <c r="Q21" s="11"/>
      <c r="R21" s="11"/>
      <c r="S21" s="240"/>
      <c r="T21" s="239" t="str">
        <f t="shared" si="1"/>
        <v>Not Applicable</v>
      </c>
      <c r="U21" s="11"/>
      <c r="V21" s="11"/>
      <c r="W21" s="227" t="s">
        <v>2320</v>
      </c>
      <c r="X21" s="258" t="s">
        <v>3864</v>
      </c>
    </row>
    <row r="22" spans="1:24" ht="176">
      <c r="A22" s="242" t="s">
        <v>140</v>
      </c>
      <c r="B22" s="219" t="s">
        <v>2082</v>
      </c>
      <c r="C22" s="220" t="s">
        <v>141</v>
      </c>
      <c r="D22" s="221" t="s">
        <v>142</v>
      </c>
      <c r="E22" s="220" t="s">
        <v>65</v>
      </c>
      <c r="F22" s="220" t="s">
        <v>65</v>
      </c>
      <c r="G22" s="237" t="s">
        <v>50</v>
      </c>
      <c r="H22" s="236" t="s">
        <v>2321</v>
      </c>
      <c r="I22" s="223" t="s">
        <v>2322</v>
      </c>
      <c r="J22" s="222" t="s">
        <v>2323</v>
      </c>
      <c r="K22" s="224" t="s">
        <v>2269</v>
      </c>
      <c r="L22" s="225" t="s">
        <v>2324</v>
      </c>
      <c r="M22" s="259" t="s">
        <v>2325</v>
      </c>
      <c r="N22" s="263" t="str">
        <f t="shared" si="0"/>
        <v>No</v>
      </c>
      <c r="O22" s="238"/>
      <c r="P22" s="11"/>
      <c r="Q22" s="11"/>
      <c r="R22" s="11"/>
      <c r="S22" s="240"/>
      <c r="T22" s="239" t="str">
        <f t="shared" si="1"/>
        <v>Not Applicable</v>
      </c>
      <c r="U22" s="11"/>
      <c r="V22" s="11"/>
      <c r="W22" s="227" t="s">
        <v>2326</v>
      </c>
      <c r="X22" s="258" t="s">
        <v>3859</v>
      </c>
    </row>
    <row r="23" spans="1:24" ht="160">
      <c r="A23" s="242" t="s">
        <v>143</v>
      </c>
      <c r="B23" s="219" t="s">
        <v>2082</v>
      </c>
      <c r="C23" s="220" t="s">
        <v>144</v>
      </c>
      <c r="D23" s="221" t="s">
        <v>145</v>
      </c>
      <c r="E23" s="220" t="s">
        <v>50</v>
      </c>
      <c r="F23" s="220" t="s">
        <v>50</v>
      </c>
      <c r="G23" s="237" t="s">
        <v>50</v>
      </c>
      <c r="H23" s="236" t="s">
        <v>2327</v>
      </c>
      <c r="I23" s="223" t="s">
        <v>56</v>
      </c>
      <c r="J23" s="222" t="s">
        <v>56</v>
      </c>
      <c r="K23" s="224" t="s">
        <v>2269</v>
      </c>
      <c r="L23" s="225" t="s">
        <v>2328</v>
      </c>
      <c r="M23" s="259" t="s">
        <v>2329</v>
      </c>
      <c r="N23" s="263" t="str">
        <f t="shared" si="0"/>
        <v>Yes</v>
      </c>
      <c r="O23" s="238"/>
      <c r="P23" s="11"/>
      <c r="Q23" s="11"/>
      <c r="R23" s="11"/>
      <c r="S23" s="240"/>
      <c r="T23" s="239" t="str">
        <f t="shared" si="1"/>
        <v>To Be Assessed</v>
      </c>
      <c r="U23" s="11"/>
      <c r="V23" s="11"/>
      <c r="W23" s="227" t="s">
        <v>2330</v>
      </c>
      <c r="X23" s="258" t="s">
        <v>3865</v>
      </c>
    </row>
    <row r="24" spans="1:24" ht="128">
      <c r="A24" s="242" t="s">
        <v>150</v>
      </c>
      <c r="B24" s="219" t="s">
        <v>2082</v>
      </c>
      <c r="C24" s="220" t="s">
        <v>151</v>
      </c>
      <c r="D24" s="221" t="s">
        <v>152</v>
      </c>
      <c r="E24" s="220" t="s">
        <v>65</v>
      </c>
      <c r="F24" s="220" t="s">
        <v>50</v>
      </c>
      <c r="G24" s="237" t="s">
        <v>50</v>
      </c>
      <c r="H24" s="236" t="s">
        <v>138</v>
      </c>
      <c r="I24" s="223" t="s">
        <v>56</v>
      </c>
      <c r="J24" s="222" t="s">
        <v>56</v>
      </c>
      <c r="K24" s="224" t="s">
        <v>2269</v>
      </c>
      <c r="L24" s="225" t="s">
        <v>2331</v>
      </c>
      <c r="M24" s="259" t="s">
        <v>2332</v>
      </c>
      <c r="N24" s="263" t="str">
        <f t="shared" si="0"/>
        <v>No</v>
      </c>
      <c r="O24" s="238"/>
      <c r="P24" s="11"/>
      <c r="Q24" s="11"/>
      <c r="R24" s="11"/>
      <c r="S24" s="240"/>
      <c r="T24" s="239" t="str">
        <f t="shared" si="1"/>
        <v>Not Applicable</v>
      </c>
      <c r="U24" s="11"/>
      <c r="V24" s="11"/>
      <c r="W24" s="227" t="s">
        <v>2333</v>
      </c>
      <c r="X24" s="258" t="s">
        <v>3866</v>
      </c>
    </row>
    <row r="25" spans="1:24" ht="112">
      <c r="A25" s="242" t="s">
        <v>153</v>
      </c>
      <c r="B25" s="219" t="s">
        <v>2082</v>
      </c>
      <c r="C25" s="220" t="s">
        <v>154</v>
      </c>
      <c r="D25" s="221" t="s">
        <v>155</v>
      </c>
      <c r="E25" s="220" t="s">
        <v>65</v>
      </c>
      <c r="F25" s="220" t="s">
        <v>65</v>
      </c>
      <c r="G25" s="237" t="s">
        <v>50</v>
      </c>
      <c r="H25" s="236" t="s">
        <v>2334</v>
      </c>
      <c r="I25" s="223" t="s">
        <v>56</v>
      </c>
      <c r="J25" s="222" t="s">
        <v>56</v>
      </c>
      <c r="K25" s="224" t="s">
        <v>2269</v>
      </c>
      <c r="L25" s="225" t="s">
        <v>2335</v>
      </c>
      <c r="M25" s="259" t="s">
        <v>2336</v>
      </c>
      <c r="N25" s="263" t="str">
        <f t="shared" si="0"/>
        <v>No</v>
      </c>
      <c r="O25" s="238"/>
      <c r="P25" s="11"/>
      <c r="Q25" s="11"/>
      <c r="R25" s="11"/>
      <c r="S25" s="240"/>
      <c r="T25" s="239" t="str">
        <f t="shared" si="1"/>
        <v>Not Applicable</v>
      </c>
      <c r="U25" s="11"/>
      <c r="V25" s="11"/>
      <c r="W25" s="227" t="s">
        <v>2337</v>
      </c>
      <c r="X25" s="258" t="s">
        <v>3859</v>
      </c>
    </row>
    <row r="26" spans="1:24" ht="80">
      <c r="A26" s="242" t="s">
        <v>158</v>
      </c>
      <c r="B26" s="219" t="s">
        <v>2338</v>
      </c>
      <c r="C26" s="220" t="s">
        <v>159</v>
      </c>
      <c r="D26" s="221" t="s">
        <v>2214</v>
      </c>
      <c r="E26" s="220" t="s">
        <v>65</v>
      </c>
      <c r="F26" s="220" t="s">
        <v>65</v>
      </c>
      <c r="G26" s="237" t="s">
        <v>65</v>
      </c>
      <c r="H26" s="236" t="s">
        <v>138</v>
      </c>
      <c r="I26" s="223" t="s">
        <v>56</v>
      </c>
      <c r="J26" s="222" t="s">
        <v>56</v>
      </c>
      <c r="K26" s="224" t="s">
        <v>1714</v>
      </c>
      <c r="L26" s="224" t="s">
        <v>1714</v>
      </c>
      <c r="M26" s="260" t="s">
        <v>1714</v>
      </c>
      <c r="N26" s="263" t="str">
        <f t="shared" si="0"/>
        <v>No</v>
      </c>
      <c r="O26" s="238"/>
      <c r="P26" s="11"/>
      <c r="Q26" s="11"/>
      <c r="R26" s="11"/>
      <c r="S26" s="240"/>
      <c r="T26" s="239" t="str">
        <f t="shared" si="1"/>
        <v>Not Applicable</v>
      </c>
      <c r="U26" s="11"/>
      <c r="V26" s="11"/>
      <c r="W26" s="227" t="s">
        <v>1714</v>
      </c>
      <c r="X26" s="258" t="s">
        <v>1714</v>
      </c>
    </row>
    <row r="27" spans="1:24" ht="80">
      <c r="A27" s="242" t="s">
        <v>160</v>
      </c>
      <c r="B27" s="219" t="s">
        <v>2338</v>
      </c>
      <c r="C27" s="220" t="s">
        <v>161</v>
      </c>
      <c r="D27" s="221" t="s">
        <v>162</v>
      </c>
      <c r="E27" s="220" t="s">
        <v>65</v>
      </c>
      <c r="F27" s="220" t="s">
        <v>65</v>
      </c>
      <c r="G27" s="237" t="s">
        <v>65</v>
      </c>
      <c r="H27" s="236" t="s">
        <v>138</v>
      </c>
      <c r="I27" s="223" t="s">
        <v>56</v>
      </c>
      <c r="J27" s="222" t="s">
        <v>56</v>
      </c>
      <c r="K27" s="224" t="s">
        <v>1714</v>
      </c>
      <c r="L27" s="224" t="s">
        <v>1714</v>
      </c>
      <c r="M27" s="260" t="s">
        <v>1714</v>
      </c>
      <c r="N27" s="263" t="str">
        <f t="shared" si="0"/>
        <v>No</v>
      </c>
      <c r="O27" s="238"/>
      <c r="P27" s="11"/>
      <c r="Q27" s="11"/>
      <c r="R27" s="11"/>
      <c r="S27" s="240"/>
      <c r="T27" s="239" t="str">
        <f t="shared" si="1"/>
        <v>Not Applicable</v>
      </c>
      <c r="U27" s="11"/>
      <c r="V27" s="11"/>
      <c r="W27" s="227" t="s">
        <v>1714</v>
      </c>
      <c r="X27" s="258" t="s">
        <v>1714</v>
      </c>
    </row>
    <row r="28" spans="1:24" ht="64">
      <c r="A28" s="242" t="s">
        <v>163</v>
      </c>
      <c r="B28" s="219" t="s">
        <v>2338</v>
      </c>
      <c r="C28" s="220" t="s">
        <v>164</v>
      </c>
      <c r="D28" s="221" t="s">
        <v>165</v>
      </c>
      <c r="E28" s="220" t="s">
        <v>65</v>
      </c>
      <c r="F28" s="220" t="s">
        <v>65</v>
      </c>
      <c r="G28" s="237" t="s">
        <v>65</v>
      </c>
      <c r="H28" s="236" t="s">
        <v>138</v>
      </c>
      <c r="I28" s="223" t="s">
        <v>56</v>
      </c>
      <c r="J28" s="222" t="s">
        <v>56</v>
      </c>
      <c r="K28" s="224" t="s">
        <v>1714</v>
      </c>
      <c r="L28" s="224" t="s">
        <v>1714</v>
      </c>
      <c r="M28" s="260" t="s">
        <v>1714</v>
      </c>
      <c r="N28" s="263" t="str">
        <f t="shared" si="0"/>
        <v>No</v>
      </c>
      <c r="O28" s="238"/>
      <c r="P28" s="11"/>
      <c r="Q28" s="11"/>
      <c r="R28" s="11"/>
      <c r="S28" s="240"/>
      <c r="T28" s="239" t="str">
        <f t="shared" si="1"/>
        <v>Not Applicable</v>
      </c>
      <c r="U28" s="11"/>
      <c r="V28" s="11"/>
      <c r="W28" s="227" t="s">
        <v>1714</v>
      </c>
      <c r="X28" s="258" t="s">
        <v>1714</v>
      </c>
    </row>
    <row r="29" spans="1:24" ht="112">
      <c r="A29" s="242" t="s">
        <v>168</v>
      </c>
      <c r="B29" s="219" t="s">
        <v>2339</v>
      </c>
      <c r="C29" s="220" t="s">
        <v>169</v>
      </c>
      <c r="D29" s="221" t="s">
        <v>170</v>
      </c>
      <c r="E29" s="220" t="s">
        <v>65</v>
      </c>
      <c r="F29" s="220" t="s">
        <v>65</v>
      </c>
      <c r="G29" s="237" t="s">
        <v>50</v>
      </c>
      <c r="H29" s="236" t="s">
        <v>138</v>
      </c>
      <c r="I29" s="223" t="s">
        <v>56</v>
      </c>
      <c r="J29" s="222" t="s">
        <v>56</v>
      </c>
      <c r="K29" s="224" t="s">
        <v>2269</v>
      </c>
      <c r="L29" s="225" t="s">
        <v>2340</v>
      </c>
      <c r="M29" s="259" t="s">
        <v>2341</v>
      </c>
      <c r="N29" s="263" t="str">
        <f t="shared" si="0"/>
        <v>No</v>
      </c>
      <c r="O29" s="238"/>
      <c r="P29" s="11"/>
      <c r="Q29" s="11"/>
      <c r="R29" s="11"/>
      <c r="S29" s="240"/>
      <c r="T29" s="239" t="str">
        <f t="shared" si="1"/>
        <v>Not Applicable</v>
      </c>
      <c r="U29" s="11"/>
      <c r="V29" s="11"/>
      <c r="W29" s="227" t="s">
        <v>2342</v>
      </c>
      <c r="X29" s="258" t="s">
        <v>3859</v>
      </c>
    </row>
    <row r="30" spans="1:24" ht="112">
      <c r="A30" s="242" t="s">
        <v>171</v>
      </c>
      <c r="B30" s="219" t="s">
        <v>2339</v>
      </c>
      <c r="C30" s="220" t="s">
        <v>172</v>
      </c>
      <c r="D30" s="221" t="s">
        <v>173</v>
      </c>
      <c r="E30" s="220" t="s">
        <v>65</v>
      </c>
      <c r="F30" s="220" t="s">
        <v>65</v>
      </c>
      <c r="G30" s="237" t="s">
        <v>50</v>
      </c>
      <c r="H30" s="236" t="s">
        <v>174</v>
      </c>
      <c r="I30" s="223" t="s">
        <v>56</v>
      </c>
      <c r="J30" s="222" t="s">
        <v>56</v>
      </c>
      <c r="K30" s="224" t="s">
        <v>2269</v>
      </c>
      <c r="L30" s="225" t="s">
        <v>2343</v>
      </c>
      <c r="M30" s="259" t="s">
        <v>2344</v>
      </c>
      <c r="N30" s="263" t="str">
        <f t="shared" si="0"/>
        <v>No</v>
      </c>
      <c r="O30" s="238"/>
      <c r="P30" s="11"/>
      <c r="Q30" s="11"/>
      <c r="R30" s="11"/>
      <c r="S30" s="240"/>
      <c r="T30" s="239" t="str">
        <f t="shared" si="1"/>
        <v>Not Applicable</v>
      </c>
      <c r="U30" s="11"/>
      <c r="V30" s="11"/>
      <c r="W30" s="227" t="s">
        <v>2345</v>
      </c>
      <c r="X30" s="258" t="s">
        <v>3859</v>
      </c>
    </row>
    <row r="31" spans="1:24" ht="144">
      <c r="A31" s="242" t="s">
        <v>176</v>
      </c>
      <c r="B31" s="219" t="s">
        <v>2339</v>
      </c>
      <c r="C31" s="220" t="s">
        <v>177</v>
      </c>
      <c r="D31" s="221" t="s">
        <v>2230</v>
      </c>
      <c r="E31" s="220" t="s">
        <v>65</v>
      </c>
      <c r="F31" s="220" t="s">
        <v>65</v>
      </c>
      <c r="G31" s="237" t="s">
        <v>50</v>
      </c>
      <c r="H31" s="236" t="s">
        <v>56</v>
      </c>
      <c r="I31" s="223" t="s">
        <v>56</v>
      </c>
      <c r="J31" s="222" t="s">
        <v>56</v>
      </c>
      <c r="K31" s="224" t="s">
        <v>2269</v>
      </c>
      <c r="L31" s="225" t="s">
        <v>2346</v>
      </c>
      <c r="M31" s="259" t="s">
        <v>2347</v>
      </c>
      <c r="N31" s="263" t="str">
        <f t="shared" si="0"/>
        <v>No</v>
      </c>
      <c r="O31" s="238"/>
      <c r="P31" s="11"/>
      <c r="Q31" s="11"/>
      <c r="R31" s="11"/>
      <c r="S31" s="240"/>
      <c r="T31" s="239" t="str">
        <f t="shared" si="1"/>
        <v>Not Applicable</v>
      </c>
      <c r="U31" s="11"/>
      <c r="V31" s="11"/>
      <c r="W31" s="227" t="s">
        <v>2348</v>
      </c>
      <c r="X31" s="258" t="s">
        <v>3859</v>
      </c>
    </row>
    <row r="32" spans="1:24" ht="128">
      <c r="A32" s="242" t="s">
        <v>178</v>
      </c>
      <c r="B32" s="219" t="s">
        <v>2339</v>
      </c>
      <c r="C32" s="220" t="s">
        <v>179</v>
      </c>
      <c r="D32" s="221" t="s">
        <v>2215</v>
      </c>
      <c r="E32" s="220" t="s">
        <v>65</v>
      </c>
      <c r="F32" s="220" t="s">
        <v>65</v>
      </c>
      <c r="G32" s="237" t="s">
        <v>50</v>
      </c>
      <c r="H32" s="236" t="s">
        <v>138</v>
      </c>
      <c r="I32" s="223" t="s">
        <v>56</v>
      </c>
      <c r="J32" s="222" t="s">
        <v>56</v>
      </c>
      <c r="K32" s="224" t="s">
        <v>2269</v>
      </c>
      <c r="L32" s="225" t="s">
        <v>2349</v>
      </c>
      <c r="M32" s="259" t="s">
        <v>2350</v>
      </c>
      <c r="N32" s="263" t="str">
        <f t="shared" si="0"/>
        <v>No</v>
      </c>
      <c r="O32" s="238"/>
      <c r="P32" s="11"/>
      <c r="Q32" s="11"/>
      <c r="R32" s="11"/>
      <c r="S32" s="240"/>
      <c r="T32" s="239" t="str">
        <f t="shared" si="1"/>
        <v>Not Applicable</v>
      </c>
      <c r="U32" s="11"/>
      <c r="V32" s="11"/>
      <c r="W32" s="227" t="s">
        <v>2351</v>
      </c>
      <c r="X32" s="258" t="s">
        <v>3859</v>
      </c>
    </row>
    <row r="33" spans="1:24" ht="96">
      <c r="A33" s="242" t="s">
        <v>183</v>
      </c>
      <c r="B33" s="219" t="s">
        <v>2352</v>
      </c>
      <c r="C33" s="220" t="s">
        <v>184</v>
      </c>
      <c r="D33" s="221" t="s">
        <v>2216</v>
      </c>
      <c r="E33" s="220" t="s">
        <v>65</v>
      </c>
      <c r="F33" s="220" t="s">
        <v>65</v>
      </c>
      <c r="G33" s="237" t="s">
        <v>65</v>
      </c>
      <c r="H33" s="236" t="s">
        <v>138</v>
      </c>
      <c r="I33" s="223" t="s">
        <v>56</v>
      </c>
      <c r="J33" s="222" t="s">
        <v>56</v>
      </c>
      <c r="K33" s="224" t="s">
        <v>1714</v>
      </c>
      <c r="L33" s="224" t="s">
        <v>1714</v>
      </c>
      <c r="M33" s="260" t="s">
        <v>1714</v>
      </c>
      <c r="N33" s="263" t="str">
        <f t="shared" si="0"/>
        <v>No</v>
      </c>
      <c r="O33" s="238"/>
      <c r="P33" s="11"/>
      <c r="Q33" s="11"/>
      <c r="R33" s="11"/>
      <c r="S33" s="240"/>
      <c r="T33" s="239" t="str">
        <f t="shared" si="1"/>
        <v>Not Applicable</v>
      </c>
      <c r="U33" s="11"/>
      <c r="V33" s="11"/>
      <c r="W33" s="227" t="s">
        <v>1714</v>
      </c>
      <c r="X33" s="258" t="s">
        <v>1714</v>
      </c>
    </row>
    <row r="34" spans="1:24" ht="160">
      <c r="A34" s="242" t="s">
        <v>188</v>
      </c>
      <c r="B34" s="219" t="s">
        <v>2089</v>
      </c>
      <c r="C34" s="220" t="s">
        <v>189</v>
      </c>
      <c r="D34" s="221" t="s">
        <v>190</v>
      </c>
      <c r="E34" s="220" t="s">
        <v>65</v>
      </c>
      <c r="F34" s="220" t="s">
        <v>65</v>
      </c>
      <c r="G34" s="237" t="s">
        <v>50</v>
      </c>
      <c r="H34" s="236" t="s">
        <v>138</v>
      </c>
      <c r="I34" s="223" t="s">
        <v>56</v>
      </c>
      <c r="J34" s="222" t="s">
        <v>56</v>
      </c>
      <c r="K34" s="224" t="s">
        <v>2269</v>
      </c>
      <c r="L34" s="225" t="s">
        <v>2353</v>
      </c>
      <c r="M34" s="259" t="s">
        <v>2354</v>
      </c>
      <c r="N34" s="263" t="str">
        <f t="shared" si="0"/>
        <v>No</v>
      </c>
      <c r="O34" s="238"/>
      <c r="P34" s="11"/>
      <c r="Q34" s="11"/>
      <c r="R34" s="11"/>
      <c r="S34" s="240"/>
      <c r="T34" s="239" t="str">
        <f t="shared" si="1"/>
        <v>Not Applicable</v>
      </c>
      <c r="U34" s="11"/>
      <c r="V34" s="11"/>
      <c r="W34" s="227" t="s">
        <v>2355</v>
      </c>
      <c r="X34" s="258" t="s">
        <v>3859</v>
      </c>
    </row>
    <row r="35" spans="1:24" ht="224">
      <c r="A35" s="242" t="s">
        <v>191</v>
      </c>
      <c r="B35" s="219" t="s">
        <v>2089</v>
      </c>
      <c r="C35" s="220" t="s">
        <v>192</v>
      </c>
      <c r="D35" s="221" t="s">
        <v>193</v>
      </c>
      <c r="E35" s="220" t="s">
        <v>65</v>
      </c>
      <c r="F35" s="220" t="s">
        <v>50</v>
      </c>
      <c r="G35" s="237" t="s">
        <v>50</v>
      </c>
      <c r="H35" s="236" t="s">
        <v>2356</v>
      </c>
      <c r="I35" s="223" t="s">
        <v>2357</v>
      </c>
      <c r="J35" s="222" t="s">
        <v>2358</v>
      </c>
      <c r="K35" s="224" t="s">
        <v>2359</v>
      </c>
      <c r="L35" s="225" t="s">
        <v>2360</v>
      </c>
      <c r="M35" s="259" t="s">
        <v>2361</v>
      </c>
      <c r="N35" s="263" t="str">
        <f t="shared" si="0"/>
        <v>No</v>
      </c>
      <c r="O35" s="238"/>
      <c r="P35" s="11"/>
      <c r="Q35" s="11"/>
      <c r="R35" s="11"/>
      <c r="S35" s="240"/>
      <c r="T35" s="239" t="str">
        <f t="shared" si="1"/>
        <v>Not Applicable</v>
      </c>
      <c r="U35" s="11"/>
      <c r="V35" s="11"/>
      <c r="W35" s="227" t="s">
        <v>2362</v>
      </c>
      <c r="X35" s="258" t="s">
        <v>3867</v>
      </c>
    </row>
    <row r="36" spans="1:24" ht="176">
      <c r="A36" s="242" t="s">
        <v>202</v>
      </c>
      <c r="B36" s="219" t="s">
        <v>2363</v>
      </c>
      <c r="C36" s="220" t="s">
        <v>203</v>
      </c>
      <c r="D36" s="221" t="s">
        <v>204</v>
      </c>
      <c r="E36" s="220" t="s">
        <v>65</v>
      </c>
      <c r="F36" s="220" t="s">
        <v>50</v>
      </c>
      <c r="G36" s="237" t="s">
        <v>50</v>
      </c>
      <c r="H36" s="236" t="s">
        <v>138</v>
      </c>
      <c r="I36" s="223" t="s">
        <v>56</v>
      </c>
      <c r="J36" s="222" t="s">
        <v>56</v>
      </c>
      <c r="K36" s="224" t="s">
        <v>2269</v>
      </c>
      <c r="L36" s="225" t="s">
        <v>2364</v>
      </c>
      <c r="M36" s="259" t="s">
        <v>2365</v>
      </c>
      <c r="N36" s="263" t="str">
        <f t="shared" si="0"/>
        <v>No</v>
      </c>
      <c r="O36" s="238"/>
      <c r="P36" s="11"/>
      <c r="Q36" s="11"/>
      <c r="R36" s="11"/>
      <c r="S36" s="240"/>
      <c r="T36" s="239" t="str">
        <f t="shared" si="1"/>
        <v>Not Applicable</v>
      </c>
      <c r="U36" s="11"/>
      <c r="V36" s="11"/>
      <c r="W36" s="227" t="s">
        <v>2366</v>
      </c>
      <c r="X36" s="258" t="s">
        <v>3868</v>
      </c>
    </row>
    <row r="37" spans="1:24" ht="128">
      <c r="A37" s="242" t="s">
        <v>207</v>
      </c>
      <c r="B37" s="219" t="s">
        <v>2367</v>
      </c>
      <c r="C37" s="220" t="s">
        <v>208</v>
      </c>
      <c r="D37" s="221" t="s">
        <v>209</v>
      </c>
      <c r="E37" s="220" t="s">
        <v>65</v>
      </c>
      <c r="F37" s="220" t="s">
        <v>65</v>
      </c>
      <c r="G37" s="237" t="s">
        <v>50</v>
      </c>
      <c r="H37" s="236" t="s">
        <v>56</v>
      </c>
      <c r="I37" s="223" t="s">
        <v>56</v>
      </c>
      <c r="J37" s="222" t="s">
        <v>56</v>
      </c>
      <c r="K37" s="224" t="s">
        <v>2269</v>
      </c>
      <c r="L37" s="225" t="s">
        <v>2368</v>
      </c>
      <c r="M37" s="259" t="s">
        <v>2369</v>
      </c>
      <c r="N37" s="263" t="str">
        <f t="shared" si="0"/>
        <v>No</v>
      </c>
      <c r="O37" s="238"/>
      <c r="P37" s="11"/>
      <c r="Q37" s="11"/>
      <c r="R37" s="11"/>
      <c r="S37" s="240"/>
      <c r="T37" s="239" t="str">
        <f t="shared" si="1"/>
        <v>Not Applicable</v>
      </c>
      <c r="U37" s="11"/>
      <c r="V37" s="11"/>
      <c r="W37" s="227" t="s">
        <v>2370</v>
      </c>
      <c r="X37" s="258" t="s">
        <v>3859</v>
      </c>
    </row>
    <row r="38" spans="1:24" ht="112">
      <c r="A38" s="242" t="s">
        <v>213</v>
      </c>
      <c r="B38" s="219" t="s">
        <v>2162</v>
      </c>
      <c r="C38" s="220" t="s">
        <v>214</v>
      </c>
      <c r="D38" s="221" t="s">
        <v>215</v>
      </c>
      <c r="E38" s="220" t="s">
        <v>65</v>
      </c>
      <c r="F38" s="220" t="s">
        <v>65</v>
      </c>
      <c r="G38" s="237" t="s">
        <v>50</v>
      </c>
      <c r="H38" s="236" t="s">
        <v>2371</v>
      </c>
      <c r="I38" s="223" t="s">
        <v>56</v>
      </c>
      <c r="J38" s="222" t="s">
        <v>56</v>
      </c>
      <c r="K38" s="224" t="s">
        <v>2269</v>
      </c>
      <c r="L38" s="225" t="s">
        <v>2372</v>
      </c>
      <c r="M38" s="259" t="s">
        <v>2373</v>
      </c>
      <c r="N38" s="263" t="str">
        <f t="shared" si="0"/>
        <v>No</v>
      </c>
      <c r="O38" s="238"/>
      <c r="P38" s="11"/>
      <c r="Q38" s="11"/>
      <c r="R38" s="11"/>
      <c r="S38" s="240"/>
      <c r="T38" s="239" t="str">
        <f t="shared" si="1"/>
        <v>Not Applicable</v>
      </c>
      <c r="U38" s="11"/>
      <c r="V38" s="11"/>
      <c r="W38" s="227" t="s">
        <v>2374</v>
      </c>
      <c r="X38" s="258" t="s">
        <v>3859</v>
      </c>
    </row>
    <row r="39" spans="1:24" ht="176">
      <c r="A39" s="242" t="s">
        <v>218</v>
      </c>
      <c r="B39" s="219" t="s">
        <v>2162</v>
      </c>
      <c r="C39" s="220" t="s">
        <v>219</v>
      </c>
      <c r="D39" s="221" t="s">
        <v>220</v>
      </c>
      <c r="E39" s="220" t="s">
        <v>65</v>
      </c>
      <c r="F39" s="220" t="s">
        <v>65</v>
      </c>
      <c r="G39" s="237" t="s">
        <v>50</v>
      </c>
      <c r="H39" s="236" t="s">
        <v>2375</v>
      </c>
      <c r="I39" s="223" t="s">
        <v>56</v>
      </c>
      <c r="J39" s="222" t="s">
        <v>56</v>
      </c>
      <c r="K39" s="224" t="s">
        <v>2269</v>
      </c>
      <c r="L39" s="225" t="s">
        <v>2376</v>
      </c>
      <c r="M39" s="259" t="s">
        <v>2377</v>
      </c>
      <c r="N39" s="263" t="str">
        <f t="shared" si="0"/>
        <v>No</v>
      </c>
      <c r="O39" s="238"/>
      <c r="P39" s="11"/>
      <c r="Q39" s="11"/>
      <c r="R39" s="11"/>
      <c r="S39" s="240"/>
      <c r="T39" s="239" t="str">
        <f t="shared" si="1"/>
        <v>Not Applicable</v>
      </c>
      <c r="U39" s="11"/>
      <c r="V39" s="11"/>
      <c r="W39" s="227" t="s">
        <v>2378</v>
      </c>
      <c r="X39" s="258" t="s">
        <v>3859</v>
      </c>
    </row>
    <row r="40" spans="1:24" ht="144">
      <c r="A40" s="242" t="s">
        <v>224</v>
      </c>
      <c r="B40" s="219" t="s">
        <v>2162</v>
      </c>
      <c r="C40" s="220" t="s">
        <v>225</v>
      </c>
      <c r="D40" s="221" t="s">
        <v>226</v>
      </c>
      <c r="E40" s="220" t="s">
        <v>65</v>
      </c>
      <c r="F40" s="220" t="s">
        <v>50</v>
      </c>
      <c r="G40" s="237" t="s">
        <v>50</v>
      </c>
      <c r="H40" s="236" t="s">
        <v>2379</v>
      </c>
      <c r="I40" s="223" t="s">
        <v>56</v>
      </c>
      <c r="J40" s="222" t="s">
        <v>2380</v>
      </c>
      <c r="K40" s="224" t="s">
        <v>2269</v>
      </c>
      <c r="L40" s="225" t="s">
        <v>2381</v>
      </c>
      <c r="M40" s="259" t="s">
        <v>2382</v>
      </c>
      <c r="N40" s="263" t="str">
        <f t="shared" si="0"/>
        <v>No</v>
      </c>
      <c r="O40" s="238"/>
      <c r="P40" s="11"/>
      <c r="Q40" s="11"/>
      <c r="R40" s="11"/>
      <c r="S40" s="240"/>
      <c r="T40" s="239" t="str">
        <f t="shared" si="1"/>
        <v>Not Applicable</v>
      </c>
      <c r="U40" s="11"/>
      <c r="V40" s="11"/>
      <c r="W40" s="227" t="s">
        <v>2383</v>
      </c>
      <c r="X40" s="258" t="s">
        <v>3869</v>
      </c>
    </row>
    <row r="41" spans="1:24" ht="176">
      <c r="A41" s="242" t="s">
        <v>227</v>
      </c>
      <c r="B41" s="219" t="s">
        <v>2162</v>
      </c>
      <c r="C41" s="220" t="s">
        <v>228</v>
      </c>
      <c r="D41" s="221" t="s">
        <v>2209</v>
      </c>
      <c r="E41" s="220" t="s">
        <v>65</v>
      </c>
      <c r="F41" s="220" t="s">
        <v>65</v>
      </c>
      <c r="G41" s="237" t="s">
        <v>50</v>
      </c>
      <c r="H41" s="236" t="s">
        <v>2384</v>
      </c>
      <c r="I41" s="223" t="s">
        <v>2268</v>
      </c>
      <c r="J41" s="222" t="s">
        <v>56</v>
      </c>
      <c r="K41" s="224" t="s">
        <v>2269</v>
      </c>
      <c r="L41" s="225" t="s">
        <v>2385</v>
      </c>
      <c r="M41" s="259" t="s">
        <v>2386</v>
      </c>
      <c r="N41" s="263" t="str">
        <f t="shared" si="0"/>
        <v>No</v>
      </c>
      <c r="O41" s="238"/>
      <c r="P41" s="11"/>
      <c r="Q41" s="11"/>
      <c r="R41" s="11"/>
      <c r="S41" s="240"/>
      <c r="T41" s="239" t="str">
        <f t="shared" si="1"/>
        <v>Not Applicable</v>
      </c>
      <c r="U41" s="11"/>
      <c r="V41" s="11"/>
      <c r="W41" s="227" t="s">
        <v>2387</v>
      </c>
      <c r="X41" s="258" t="s">
        <v>3859</v>
      </c>
    </row>
    <row r="42" spans="1:24" ht="112">
      <c r="A42" s="242" t="s">
        <v>232</v>
      </c>
      <c r="B42" s="219" t="s">
        <v>2162</v>
      </c>
      <c r="C42" s="220" t="s">
        <v>233</v>
      </c>
      <c r="D42" s="221" t="s">
        <v>234</v>
      </c>
      <c r="E42" s="220" t="s">
        <v>65</v>
      </c>
      <c r="F42" s="220" t="s">
        <v>65</v>
      </c>
      <c r="G42" s="237" t="s">
        <v>50</v>
      </c>
      <c r="H42" s="236" t="s">
        <v>2388</v>
      </c>
      <c r="I42" s="223" t="s">
        <v>2389</v>
      </c>
      <c r="J42" s="222" t="s">
        <v>56</v>
      </c>
      <c r="K42" s="224" t="s">
        <v>2269</v>
      </c>
      <c r="L42" s="225" t="s">
        <v>2390</v>
      </c>
      <c r="M42" s="259" t="s">
        <v>2391</v>
      </c>
      <c r="N42" s="263" t="str">
        <f t="shared" si="0"/>
        <v>No</v>
      </c>
      <c r="O42" s="238"/>
      <c r="P42" s="11"/>
      <c r="Q42" s="11"/>
      <c r="R42" s="11"/>
      <c r="S42" s="240"/>
      <c r="T42" s="239" t="str">
        <f t="shared" si="1"/>
        <v>Not Applicable</v>
      </c>
      <c r="U42" s="11"/>
      <c r="V42" s="11"/>
      <c r="W42" s="227" t="s">
        <v>2392</v>
      </c>
      <c r="X42" s="258" t="s">
        <v>3859</v>
      </c>
    </row>
    <row r="43" spans="1:24" ht="112">
      <c r="A43" s="242" t="s">
        <v>235</v>
      </c>
      <c r="B43" s="219" t="s">
        <v>2162</v>
      </c>
      <c r="C43" s="220" t="s">
        <v>236</v>
      </c>
      <c r="D43" s="221" t="s">
        <v>237</v>
      </c>
      <c r="E43" s="220" t="s">
        <v>65</v>
      </c>
      <c r="F43" s="220" t="s">
        <v>65</v>
      </c>
      <c r="G43" s="237" t="s">
        <v>50</v>
      </c>
      <c r="H43" s="236" t="s">
        <v>2393</v>
      </c>
      <c r="I43" s="223" t="s">
        <v>56</v>
      </c>
      <c r="J43" s="222" t="s">
        <v>56</v>
      </c>
      <c r="K43" s="224" t="s">
        <v>2269</v>
      </c>
      <c r="L43" s="225" t="s">
        <v>2394</v>
      </c>
      <c r="M43" s="259" t="s">
        <v>2395</v>
      </c>
      <c r="N43" s="263" t="str">
        <f t="shared" si="0"/>
        <v>No</v>
      </c>
      <c r="O43" s="238"/>
      <c r="P43" s="11"/>
      <c r="Q43" s="11"/>
      <c r="R43" s="11"/>
      <c r="S43" s="240"/>
      <c r="T43" s="239" t="str">
        <f t="shared" si="1"/>
        <v>Not Applicable</v>
      </c>
      <c r="U43" s="11"/>
      <c r="V43" s="11"/>
      <c r="W43" s="227" t="s">
        <v>2396</v>
      </c>
      <c r="X43" s="258" t="s">
        <v>3859</v>
      </c>
    </row>
    <row r="44" spans="1:24" ht="128">
      <c r="A44" s="242" t="s">
        <v>245</v>
      </c>
      <c r="B44" s="219" t="s">
        <v>2162</v>
      </c>
      <c r="C44" s="220" t="s">
        <v>246</v>
      </c>
      <c r="D44" s="221" t="s">
        <v>247</v>
      </c>
      <c r="E44" s="220" t="s">
        <v>65</v>
      </c>
      <c r="F44" s="220" t="s">
        <v>65</v>
      </c>
      <c r="G44" s="237" t="s">
        <v>50</v>
      </c>
      <c r="H44" s="236" t="s">
        <v>56</v>
      </c>
      <c r="I44" s="223" t="s">
        <v>56</v>
      </c>
      <c r="J44" s="222" t="s">
        <v>56</v>
      </c>
      <c r="K44" s="224" t="s">
        <v>2269</v>
      </c>
      <c r="L44" s="225" t="s">
        <v>2397</v>
      </c>
      <c r="M44" s="259" t="s">
        <v>2398</v>
      </c>
      <c r="N44" s="263" t="str">
        <f t="shared" si="0"/>
        <v>No</v>
      </c>
      <c r="O44" s="238"/>
      <c r="P44" s="11"/>
      <c r="Q44" s="11"/>
      <c r="R44" s="11"/>
      <c r="S44" s="240"/>
      <c r="T44" s="239" t="str">
        <f t="shared" si="1"/>
        <v>Not Applicable</v>
      </c>
      <c r="U44" s="11"/>
      <c r="V44" s="11"/>
      <c r="W44" s="227" t="s">
        <v>2399</v>
      </c>
      <c r="X44" s="258" t="s">
        <v>3859</v>
      </c>
    </row>
    <row r="45" spans="1:24" ht="128">
      <c r="A45" s="242" t="s">
        <v>251</v>
      </c>
      <c r="B45" s="219" t="s">
        <v>2100</v>
      </c>
      <c r="C45" s="220" t="s">
        <v>252</v>
      </c>
      <c r="D45" s="221" t="s">
        <v>253</v>
      </c>
      <c r="E45" s="220" t="s">
        <v>65</v>
      </c>
      <c r="F45" s="220" t="s">
        <v>65</v>
      </c>
      <c r="G45" s="237" t="s">
        <v>50</v>
      </c>
      <c r="H45" s="236" t="s">
        <v>2400</v>
      </c>
      <c r="I45" s="223" t="s">
        <v>2401</v>
      </c>
      <c r="J45" s="222" t="s">
        <v>2097</v>
      </c>
      <c r="K45" s="224" t="s">
        <v>2269</v>
      </c>
      <c r="L45" s="225" t="s">
        <v>2402</v>
      </c>
      <c r="M45" s="259" t="s">
        <v>2403</v>
      </c>
      <c r="N45" s="263" t="str">
        <f t="shared" si="0"/>
        <v>No</v>
      </c>
      <c r="O45" s="238"/>
      <c r="P45" s="11"/>
      <c r="Q45" s="11"/>
      <c r="R45" s="11"/>
      <c r="S45" s="240"/>
      <c r="T45" s="239" t="str">
        <f t="shared" si="1"/>
        <v>Not Applicable</v>
      </c>
      <c r="U45" s="11"/>
      <c r="V45" s="11"/>
      <c r="W45" s="227" t="s">
        <v>2404</v>
      </c>
      <c r="X45" s="258" t="s">
        <v>3859</v>
      </c>
    </row>
    <row r="46" spans="1:24" ht="112">
      <c r="A46" s="242" t="s">
        <v>258</v>
      </c>
      <c r="B46" s="219" t="s">
        <v>2100</v>
      </c>
      <c r="C46" s="220" t="s">
        <v>259</v>
      </c>
      <c r="D46" s="221" t="s">
        <v>260</v>
      </c>
      <c r="E46" s="220" t="s">
        <v>65</v>
      </c>
      <c r="F46" s="220" t="s">
        <v>65</v>
      </c>
      <c r="G46" s="237" t="s">
        <v>50</v>
      </c>
      <c r="H46" s="236" t="s">
        <v>2405</v>
      </c>
      <c r="I46" s="223" t="s">
        <v>56</v>
      </c>
      <c r="J46" s="222" t="s">
        <v>2107</v>
      </c>
      <c r="K46" s="224" t="s">
        <v>2269</v>
      </c>
      <c r="L46" s="225" t="s">
        <v>2406</v>
      </c>
      <c r="M46" s="259" t="s">
        <v>2407</v>
      </c>
      <c r="N46" s="263" t="str">
        <f t="shared" si="0"/>
        <v>No</v>
      </c>
      <c r="O46" s="238"/>
      <c r="P46" s="11"/>
      <c r="Q46" s="11"/>
      <c r="R46" s="11"/>
      <c r="S46" s="240"/>
      <c r="T46" s="239" t="str">
        <f t="shared" si="1"/>
        <v>Not Applicable</v>
      </c>
      <c r="U46" s="11"/>
      <c r="V46" s="11"/>
      <c r="W46" s="227" t="s">
        <v>2408</v>
      </c>
      <c r="X46" s="258" t="s">
        <v>3859</v>
      </c>
    </row>
    <row r="47" spans="1:24" ht="112">
      <c r="A47" s="242" t="s">
        <v>269</v>
      </c>
      <c r="B47" s="219" t="s">
        <v>2440</v>
      </c>
      <c r="C47" s="220" t="s">
        <v>324</v>
      </c>
      <c r="D47" s="221" t="s">
        <v>325</v>
      </c>
      <c r="E47" s="220" t="s">
        <v>65</v>
      </c>
      <c r="F47" s="220" t="s">
        <v>50</v>
      </c>
      <c r="G47" s="237" t="s">
        <v>50</v>
      </c>
      <c r="H47" s="236" t="s">
        <v>56</v>
      </c>
      <c r="I47" s="223" t="s">
        <v>56</v>
      </c>
      <c r="J47" s="222" t="s">
        <v>56</v>
      </c>
      <c r="K47" s="224" t="s">
        <v>2269</v>
      </c>
      <c r="L47" s="225" t="s">
        <v>2441</v>
      </c>
      <c r="M47" s="259" t="s">
        <v>2442</v>
      </c>
      <c r="N47" s="263" t="str">
        <f t="shared" si="0"/>
        <v>No</v>
      </c>
      <c r="O47" s="238"/>
      <c r="P47" s="11"/>
      <c r="Q47" s="11"/>
      <c r="R47" s="11"/>
      <c r="S47" s="240"/>
      <c r="T47" s="239" t="str">
        <f t="shared" si="1"/>
        <v>Not Applicable</v>
      </c>
      <c r="U47" s="11"/>
      <c r="V47" s="11"/>
      <c r="W47" s="227" t="s">
        <v>2443</v>
      </c>
      <c r="X47" s="258" t="s">
        <v>3870</v>
      </c>
    </row>
    <row r="48" spans="1:24" ht="128">
      <c r="A48" s="242" t="s">
        <v>272</v>
      </c>
      <c r="B48" s="219" t="s">
        <v>2440</v>
      </c>
      <c r="C48" s="220" t="s">
        <v>326</v>
      </c>
      <c r="D48" s="221" t="s">
        <v>327</v>
      </c>
      <c r="E48" s="220" t="s">
        <v>65</v>
      </c>
      <c r="F48" s="220" t="s">
        <v>65</v>
      </c>
      <c r="G48" s="237" t="s">
        <v>50</v>
      </c>
      <c r="H48" s="236" t="s">
        <v>2444</v>
      </c>
      <c r="I48" s="223" t="s">
        <v>56</v>
      </c>
      <c r="J48" s="222" t="s">
        <v>56</v>
      </c>
      <c r="K48" s="224" t="s">
        <v>2269</v>
      </c>
      <c r="L48" s="225" t="s">
        <v>2445</v>
      </c>
      <c r="M48" s="259" t="s">
        <v>2446</v>
      </c>
      <c r="N48" s="263" t="str">
        <f t="shared" si="0"/>
        <v>No</v>
      </c>
      <c r="O48" s="238"/>
      <c r="P48" s="11"/>
      <c r="Q48" s="11"/>
      <c r="R48" s="11"/>
      <c r="S48" s="240"/>
      <c r="T48" s="239" t="str">
        <f t="shared" si="1"/>
        <v>Not Applicable</v>
      </c>
      <c r="U48" s="11"/>
      <c r="V48" s="11"/>
      <c r="W48" s="227" t="s">
        <v>2447</v>
      </c>
      <c r="X48" s="258" t="s">
        <v>3859</v>
      </c>
    </row>
    <row r="49" spans="1:24" ht="96">
      <c r="A49" s="242" t="s">
        <v>3528</v>
      </c>
      <c r="B49" s="219" t="s">
        <v>2440</v>
      </c>
      <c r="C49" s="220" t="s">
        <v>328</v>
      </c>
      <c r="D49" s="221" t="s">
        <v>329</v>
      </c>
      <c r="E49" s="220" t="s">
        <v>65</v>
      </c>
      <c r="F49" s="220" t="s">
        <v>65</v>
      </c>
      <c r="G49" s="237" t="s">
        <v>50</v>
      </c>
      <c r="H49" s="236" t="s">
        <v>2448</v>
      </c>
      <c r="I49" s="223" t="s">
        <v>56</v>
      </c>
      <c r="J49" s="222" t="s">
        <v>56</v>
      </c>
      <c r="K49" s="224" t="s">
        <v>2269</v>
      </c>
      <c r="L49" s="225" t="s">
        <v>2449</v>
      </c>
      <c r="M49" s="259" t="s">
        <v>2450</v>
      </c>
      <c r="N49" s="263" t="str">
        <f t="shared" si="0"/>
        <v>No</v>
      </c>
      <c r="O49" s="238"/>
      <c r="P49" s="11"/>
      <c r="Q49" s="11"/>
      <c r="R49" s="11"/>
      <c r="S49" s="240"/>
      <c r="T49" s="239" t="str">
        <f t="shared" si="1"/>
        <v>Not Applicable</v>
      </c>
      <c r="U49" s="11"/>
      <c r="V49" s="11"/>
      <c r="W49" s="227" t="s">
        <v>2451</v>
      </c>
      <c r="X49" s="258" t="s">
        <v>3859</v>
      </c>
    </row>
    <row r="50" spans="1:24" ht="112">
      <c r="A50" s="242" t="s">
        <v>3529</v>
      </c>
      <c r="B50" s="219" t="s">
        <v>2440</v>
      </c>
      <c r="C50" s="220" t="s">
        <v>330</v>
      </c>
      <c r="D50" s="221" t="s">
        <v>2218</v>
      </c>
      <c r="E50" s="220" t="s">
        <v>50</v>
      </c>
      <c r="F50" s="220" t="s">
        <v>50</v>
      </c>
      <c r="G50" s="237" t="s">
        <v>50</v>
      </c>
      <c r="H50" s="236" t="s">
        <v>331</v>
      </c>
      <c r="I50" s="223" t="s">
        <v>56</v>
      </c>
      <c r="J50" s="222" t="s">
        <v>56</v>
      </c>
      <c r="K50" s="224" t="s">
        <v>2269</v>
      </c>
      <c r="L50" s="225" t="s">
        <v>2452</v>
      </c>
      <c r="M50" s="259" t="s">
        <v>2453</v>
      </c>
      <c r="N50" s="263" t="str">
        <f t="shared" si="0"/>
        <v>Yes</v>
      </c>
      <c r="O50" s="238"/>
      <c r="P50" s="11"/>
      <c r="Q50" s="11"/>
      <c r="R50" s="11"/>
      <c r="S50" s="240"/>
      <c r="T50" s="239" t="str">
        <f t="shared" si="1"/>
        <v>To Be Assessed</v>
      </c>
      <c r="U50" s="11"/>
      <c r="V50" s="11"/>
      <c r="W50" s="227" t="s">
        <v>2454</v>
      </c>
      <c r="X50" s="258" t="s">
        <v>3870</v>
      </c>
    </row>
    <row r="51" spans="1:24" ht="128">
      <c r="A51" s="242" t="s">
        <v>3530</v>
      </c>
      <c r="B51" s="219" t="s">
        <v>2440</v>
      </c>
      <c r="C51" s="220" t="s">
        <v>333</v>
      </c>
      <c r="D51" s="221" t="s">
        <v>334</v>
      </c>
      <c r="E51" s="220" t="s">
        <v>65</v>
      </c>
      <c r="F51" s="220" t="s">
        <v>65</v>
      </c>
      <c r="G51" s="237" t="s">
        <v>50</v>
      </c>
      <c r="H51" s="236" t="s">
        <v>2455</v>
      </c>
      <c r="I51" s="223" t="s">
        <v>56</v>
      </c>
      <c r="J51" s="222" t="s">
        <v>56</v>
      </c>
      <c r="K51" s="224" t="s">
        <v>2269</v>
      </c>
      <c r="L51" s="225" t="s">
        <v>2456</v>
      </c>
      <c r="M51" s="259" t="s">
        <v>2457</v>
      </c>
      <c r="N51" s="263" t="str">
        <f t="shared" si="0"/>
        <v>No</v>
      </c>
      <c r="O51" s="238"/>
      <c r="P51" s="11"/>
      <c r="Q51" s="11"/>
      <c r="R51" s="11"/>
      <c r="S51" s="240"/>
      <c r="T51" s="239" t="str">
        <f t="shared" si="1"/>
        <v>Not Applicable</v>
      </c>
      <c r="U51" s="11"/>
      <c r="V51" s="11"/>
      <c r="W51" s="227" t="s">
        <v>2458</v>
      </c>
      <c r="X51" s="258" t="s">
        <v>3859</v>
      </c>
    </row>
    <row r="52" spans="1:24" ht="144">
      <c r="A52" s="242" t="s">
        <v>3531</v>
      </c>
      <c r="B52" s="219" t="s">
        <v>2459</v>
      </c>
      <c r="C52" s="220" t="s">
        <v>338</v>
      </c>
      <c r="D52" s="221" t="s">
        <v>339</v>
      </c>
      <c r="E52" s="220" t="s">
        <v>50</v>
      </c>
      <c r="F52" s="220" t="s">
        <v>50</v>
      </c>
      <c r="G52" s="237" t="s">
        <v>50</v>
      </c>
      <c r="H52" s="236" t="s">
        <v>2460</v>
      </c>
      <c r="I52" s="223" t="s">
        <v>2461</v>
      </c>
      <c r="J52" s="222" t="s">
        <v>56</v>
      </c>
      <c r="K52" s="224" t="s">
        <v>2269</v>
      </c>
      <c r="L52" s="225" t="s">
        <v>2462</v>
      </c>
      <c r="M52" s="259" t="s">
        <v>2463</v>
      </c>
      <c r="N52" s="263" t="str">
        <f t="shared" si="0"/>
        <v>Yes</v>
      </c>
      <c r="O52" s="238"/>
      <c r="P52" s="11"/>
      <c r="Q52" s="11"/>
      <c r="R52" s="11"/>
      <c r="S52" s="240"/>
      <c r="T52" s="239" t="str">
        <f t="shared" si="1"/>
        <v>To Be Assessed</v>
      </c>
      <c r="U52" s="11"/>
      <c r="V52" s="11"/>
      <c r="W52" s="227" t="s">
        <v>2464</v>
      </c>
      <c r="X52" s="258" t="s">
        <v>3870</v>
      </c>
    </row>
    <row r="53" spans="1:24" ht="112">
      <c r="A53" s="242" t="s">
        <v>3532</v>
      </c>
      <c r="B53" s="219" t="s">
        <v>2459</v>
      </c>
      <c r="C53" s="220" t="s">
        <v>346</v>
      </c>
      <c r="D53" s="221" t="s">
        <v>347</v>
      </c>
      <c r="E53" s="220" t="s">
        <v>65</v>
      </c>
      <c r="F53" s="220" t="s">
        <v>65</v>
      </c>
      <c r="G53" s="237" t="s">
        <v>50</v>
      </c>
      <c r="H53" s="236" t="s">
        <v>2465</v>
      </c>
      <c r="I53" s="223" t="s">
        <v>56</v>
      </c>
      <c r="J53" s="222" t="s">
        <v>56</v>
      </c>
      <c r="K53" s="224" t="s">
        <v>2269</v>
      </c>
      <c r="L53" s="225" t="s">
        <v>2466</v>
      </c>
      <c r="M53" s="259" t="s">
        <v>2467</v>
      </c>
      <c r="N53" s="263" t="str">
        <f t="shared" si="0"/>
        <v>No</v>
      </c>
      <c r="O53" s="238"/>
      <c r="P53" s="11"/>
      <c r="Q53" s="11"/>
      <c r="R53" s="11"/>
      <c r="S53" s="240"/>
      <c r="T53" s="239" t="str">
        <f t="shared" si="1"/>
        <v>Not Applicable</v>
      </c>
      <c r="U53" s="11"/>
      <c r="V53" s="11"/>
      <c r="W53" s="227" t="s">
        <v>2468</v>
      </c>
      <c r="X53" s="258" t="s">
        <v>3859</v>
      </c>
    </row>
    <row r="54" spans="1:24" ht="96">
      <c r="A54" s="242" t="s">
        <v>3533</v>
      </c>
      <c r="B54" s="219" t="s">
        <v>2459</v>
      </c>
      <c r="C54" s="220" t="s">
        <v>354</v>
      </c>
      <c r="D54" s="221" t="s">
        <v>355</v>
      </c>
      <c r="E54" s="220" t="s">
        <v>65</v>
      </c>
      <c r="F54" s="220" t="s">
        <v>65</v>
      </c>
      <c r="G54" s="237" t="s">
        <v>50</v>
      </c>
      <c r="H54" s="236" t="s">
        <v>2469</v>
      </c>
      <c r="I54" s="223" t="s">
        <v>56</v>
      </c>
      <c r="J54" s="222" t="s">
        <v>56</v>
      </c>
      <c r="K54" s="224" t="s">
        <v>2269</v>
      </c>
      <c r="L54" s="225" t="s">
        <v>2470</v>
      </c>
      <c r="M54" s="259" t="s">
        <v>2471</v>
      </c>
      <c r="N54" s="263" t="str">
        <f t="shared" si="0"/>
        <v>No</v>
      </c>
      <c r="O54" s="238"/>
      <c r="P54" s="11"/>
      <c r="Q54" s="11"/>
      <c r="R54" s="11"/>
      <c r="S54" s="240"/>
      <c r="T54" s="239" t="str">
        <f t="shared" si="1"/>
        <v>Not Applicable</v>
      </c>
      <c r="U54" s="11"/>
      <c r="V54" s="11"/>
      <c r="W54" s="227" t="s">
        <v>2472</v>
      </c>
      <c r="X54" s="258" t="s">
        <v>3859</v>
      </c>
    </row>
    <row r="55" spans="1:24" ht="160">
      <c r="A55" s="242" t="s">
        <v>3534</v>
      </c>
      <c r="B55" s="219" t="s">
        <v>2459</v>
      </c>
      <c r="C55" s="220" t="s">
        <v>356</v>
      </c>
      <c r="D55" s="221" t="s">
        <v>357</v>
      </c>
      <c r="E55" s="220" t="s">
        <v>65</v>
      </c>
      <c r="F55" s="220" t="s">
        <v>50</v>
      </c>
      <c r="G55" s="237" t="s">
        <v>50</v>
      </c>
      <c r="H55" s="236" t="s">
        <v>2473</v>
      </c>
      <c r="I55" s="223" t="s">
        <v>56</v>
      </c>
      <c r="J55" s="222" t="s">
        <v>56</v>
      </c>
      <c r="K55" s="224" t="s">
        <v>2269</v>
      </c>
      <c r="L55" s="225" t="s">
        <v>2474</v>
      </c>
      <c r="M55" s="259" t="s">
        <v>2475</v>
      </c>
      <c r="N55" s="263" t="str">
        <f t="shared" si="0"/>
        <v>No</v>
      </c>
      <c r="O55" s="238"/>
      <c r="P55" s="11"/>
      <c r="Q55" s="11"/>
      <c r="R55" s="11"/>
      <c r="S55" s="240"/>
      <c r="T55" s="239" t="str">
        <f t="shared" si="1"/>
        <v>Not Applicable</v>
      </c>
      <c r="U55" s="11"/>
      <c r="V55" s="11"/>
      <c r="W55" s="227" t="s">
        <v>2476</v>
      </c>
      <c r="X55" s="258" t="s">
        <v>3871</v>
      </c>
    </row>
    <row r="56" spans="1:24" ht="128">
      <c r="A56" s="242" t="s">
        <v>3535</v>
      </c>
      <c r="B56" s="219" t="s">
        <v>2459</v>
      </c>
      <c r="C56" s="220" t="s">
        <v>358</v>
      </c>
      <c r="D56" s="221" t="s">
        <v>359</v>
      </c>
      <c r="E56" s="220" t="s">
        <v>65</v>
      </c>
      <c r="F56" s="220" t="s">
        <v>65</v>
      </c>
      <c r="G56" s="237" t="s">
        <v>50</v>
      </c>
      <c r="H56" s="236" t="s">
        <v>2477</v>
      </c>
      <c r="I56" s="223" t="s">
        <v>56</v>
      </c>
      <c r="J56" s="222" t="s">
        <v>56</v>
      </c>
      <c r="K56" s="224" t="s">
        <v>2478</v>
      </c>
      <c r="L56" s="225" t="s">
        <v>2479</v>
      </c>
      <c r="M56" s="259" t="s">
        <v>2480</v>
      </c>
      <c r="N56" s="263" t="str">
        <f t="shared" si="0"/>
        <v>No</v>
      </c>
      <c r="O56" s="238"/>
      <c r="P56" s="11"/>
      <c r="Q56" s="11"/>
      <c r="R56" s="11"/>
      <c r="S56" s="240"/>
      <c r="T56" s="239" t="str">
        <f t="shared" si="1"/>
        <v>Not Applicable</v>
      </c>
      <c r="U56" s="11"/>
      <c r="V56" s="11"/>
      <c r="W56" s="227" t="s">
        <v>2481</v>
      </c>
      <c r="X56" s="258" t="s">
        <v>3859</v>
      </c>
    </row>
    <row r="57" spans="1:24" ht="128">
      <c r="A57" s="242" t="s">
        <v>3536</v>
      </c>
      <c r="B57" s="219" t="s">
        <v>2459</v>
      </c>
      <c r="C57" s="220" t="s">
        <v>365</v>
      </c>
      <c r="D57" s="221" t="s">
        <v>366</v>
      </c>
      <c r="E57" s="220" t="s">
        <v>65</v>
      </c>
      <c r="F57" s="220" t="s">
        <v>65</v>
      </c>
      <c r="G57" s="237" t="s">
        <v>50</v>
      </c>
      <c r="H57" s="236" t="s">
        <v>2482</v>
      </c>
      <c r="I57" s="223" t="s">
        <v>2483</v>
      </c>
      <c r="J57" s="222" t="s">
        <v>56</v>
      </c>
      <c r="K57" s="224" t="s">
        <v>2269</v>
      </c>
      <c r="L57" s="225" t="s">
        <v>2484</v>
      </c>
      <c r="M57" s="259" t="s">
        <v>2485</v>
      </c>
      <c r="N57" s="263" t="str">
        <f t="shared" si="0"/>
        <v>No</v>
      </c>
      <c r="O57" s="238"/>
      <c r="P57" s="11"/>
      <c r="Q57" s="11"/>
      <c r="R57" s="11"/>
      <c r="S57" s="240"/>
      <c r="T57" s="239" t="str">
        <f t="shared" si="1"/>
        <v>Not Applicable</v>
      </c>
      <c r="U57" s="11"/>
      <c r="V57" s="11"/>
      <c r="W57" s="227" t="s">
        <v>2486</v>
      </c>
      <c r="X57" s="258" t="s">
        <v>3859</v>
      </c>
    </row>
    <row r="58" spans="1:24" ht="128">
      <c r="A58" s="242" t="s">
        <v>2185</v>
      </c>
      <c r="B58" s="219" t="s">
        <v>2459</v>
      </c>
      <c r="C58" s="220" t="s">
        <v>373</v>
      </c>
      <c r="D58" s="221" t="s">
        <v>2219</v>
      </c>
      <c r="E58" s="220" t="s">
        <v>65</v>
      </c>
      <c r="F58" s="220" t="s">
        <v>65</v>
      </c>
      <c r="G58" s="237" t="s">
        <v>50</v>
      </c>
      <c r="H58" s="236" t="s">
        <v>331</v>
      </c>
      <c r="I58" s="223" t="s">
        <v>56</v>
      </c>
      <c r="J58" s="222" t="s">
        <v>56</v>
      </c>
      <c r="K58" s="224" t="s">
        <v>2269</v>
      </c>
      <c r="L58" s="225" t="s">
        <v>2487</v>
      </c>
      <c r="M58" s="259" t="s">
        <v>2488</v>
      </c>
      <c r="N58" s="263" t="str">
        <f t="shared" si="0"/>
        <v>No</v>
      </c>
      <c r="O58" s="238"/>
      <c r="P58" s="11"/>
      <c r="Q58" s="11"/>
      <c r="R58" s="11"/>
      <c r="S58" s="240"/>
      <c r="T58" s="239" t="str">
        <f t="shared" si="1"/>
        <v>Not Applicable</v>
      </c>
      <c r="U58" s="11"/>
      <c r="V58" s="11"/>
      <c r="W58" s="227" t="s">
        <v>2489</v>
      </c>
      <c r="X58" s="258" t="s">
        <v>3859</v>
      </c>
    </row>
    <row r="59" spans="1:24" ht="128">
      <c r="A59" s="242" t="s">
        <v>3538</v>
      </c>
      <c r="B59" s="219" t="s">
        <v>2490</v>
      </c>
      <c r="C59" s="220" t="s">
        <v>376</v>
      </c>
      <c r="D59" s="221" t="s">
        <v>377</v>
      </c>
      <c r="E59" s="220" t="s">
        <v>65</v>
      </c>
      <c r="F59" s="220" t="s">
        <v>65</v>
      </c>
      <c r="G59" s="237" t="s">
        <v>50</v>
      </c>
      <c r="H59" s="236" t="s">
        <v>52</v>
      </c>
      <c r="I59" s="223" t="s">
        <v>56</v>
      </c>
      <c r="J59" s="222" t="s">
        <v>56</v>
      </c>
      <c r="K59" s="224" t="s">
        <v>2269</v>
      </c>
      <c r="L59" s="225" t="s">
        <v>2491</v>
      </c>
      <c r="M59" s="259" t="s">
        <v>2492</v>
      </c>
      <c r="N59" s="263" t="str">
        <f t="shared" si="0"/>
        <v>No</v>
      </c>
      <c r="O59" s="238"/>
      <c r="P59" s="11"/>
      <c r="Q59" s="11"/>
      <c r="R59" s="11"/>
      <c r="S59" s="240"/>
      <c r="T59" s="239" t="str">
        <f t="shared" si="1"/>
        <v>Not Applicable</v>
      </c>
      <c r="U59" s="11"/>
      <c r="V59" s="11"/>
      <c r="W59" s="227" t="s">
        <v>2493</v>
      </c>
      <c r="X59" s="258" t="s">
        <v>3859</v>
      </c>
    </row>
    <row r="60" spans="1:24" ht="80">
      <c r="A60" s="242" t="s">
        <v>3539</v>
      </c>
      <c r="B60" s="219" t="s">
        <v>2490</v>
      </c>
      <c r="C60" s="220" t="s">
        <v>378</v>
      </c>
      <c r="D60" s="221" t="s">
        <v>379</v>
      </c>
      <c r="E60" s="220" t="s">
        <v>65</v>
      </c>
      <c r="F60" s="220" t="s">
        <v>65</v>
      </c>
      <c r="G60" s="237" t="s">
        <v>50</v>
      </c>
      <c r="H60" s="236" t="s">
        <v>340</v>
      </c>
      <c r="I60" s="223" t="s">
        <v>2494</v>
      </c>
      <c r="J60" s="222" t="s">
        <v>56</v>
      </c>
      <c r="K60" s="224" t="s">
        <v>2269</v>
      </c>
      <c r="L60" s="225" t="s">
        <v>2495</v>
      </c>
      <c r="M60" s="259" t="s">
        <v>2496</v>
      </c>
      <c r="N60" s="263" t="str">
        <f t="shared" si="0"/>
        <v>No</v>
      </c>
      <c r="O60" s="238"/>
      <c r="P60" s="11"/>
      <c r="Q60" s="11"/>
      <c r="R60" s="11"/>
      <c r="S60" s="240"/>
      <c r="T60" s="239" t="str">
        <f t="shared" si="1"/>
        <v>Not Applicable</v>
      </c>
      <c r="U60" s="11"/>
      <c r="V60" s="11"/>
      <c r="W60" s="227" t="s">
        <v>2497</v>
      </c>
      <c r="X60" s="258" t="s">
        <v>3859</v>
      </c>
    </row>
    <row r="61" spans="1:24" ht="112">
      <c r="A61" s="242" t="s">
        <v>3540</v>
      </c>
      <c r="B61" s="219" t="s">
        <v>2490</v>
      </c>
      <c r="C61" s="220" t="s">
        <v>380</v>
      </c>
      <c r="D61" s="221" t="s">
        <v>381</v>
      </c>
      <c r="E61" s="220" t="s">
        <v>65</v>
      </c>
      <c r="F61" s="220" t="s">
        <v>65</v>
      </c>
      <c r="G61" s="237" t="s">
        <v>50</v>
      </c>
      <c r="H61" s="236" t="s">
        <v>2498</v>
      </c>
      <c r="I61" s="223" t="s">
        <v>56</v>
      </c>
      <c r="J61" s="222" t="s">
        <v>56</v>
      </c>
      <c r="K61" s="224" t="s">
        <v>2269</v>
      </c>
      <c r="L61" s="225" t="s">
        <v>2499</v>
      </c>
      <c r="M61" s="259" t="s">
        <v>2500</v>
      </c>
      <c r="N61" s="263" t="str">
        <f t="shared" si="0"/>
        <v>No</v>
      </c>
      <c r="O61" s="238"/>
      <c r="P61" s="11"/>
      <c r="Q61" s="11"/>
      <c r="R61" s="11"/>
      <c r="S61" s="240"/>
      <c r="T61" s="239" t="str">
        <f t="shared" si="1"/>
        <v>Not Applicable</v>
      </c>
      <c r="U61" s="11"/>
      <c r="V61" s="11"/>
      <c r="W61" s="227" t="s">
        <v>2501</v>
      </c>
      <c r="X61" s="258" t="s">
        <v>3859</v>
      </c>
    </row>
    <row r="62" spans="1:24" ht="144">
      <c r="A62" s="242" t="s">
        <v>3541</v>
      </c>
      <c r="B62" s="219" t="s">
        <v>2502</v>
      </c>
      <c r="C62" s="220" t="s">
        <v>385</v>
      </c>
      <c r="D62" s="221" t="s">
        <v>386</v>
      </c>
      <c r="E62" s="220" t="s">
        <v>50</v>
      </c>
      <c r="F62" s="220" t="s">
        <v>50</v>
      </c>
      <c r="G62" s="237" t="s">
        <v>50</v>
      </c>
      <c r="H62" s="236" t="s">
        <v>387</v>
      </c>
      <c r="I62" s="223" t="s">
        <v>2503</v>
      </c>
      <c r="J62" s="222" t="s">
        <v>56</v>
      </c>
      <c r="K62" s="224" t="s">
        <v>2269</v>
      </c>
      <c r="L62" s="225" t="s">
        <v>2504</v>
      </c>
      <c r="M62" s="259" t="s">
        <v>2505</v>
      </c>
      <c r="N62" s="263" t="str">
        <f t="shared" si="0"/>
        <v>Yes</v>
      </c>
      <c r="O62" s="238"/>
      <c r="P62" s="11"/>
      <c r="Q62" s="11"/>
      <c r="R62" s="11"/>
      <c r="S62" s="240"/>
      <c r="T62" s="239" t="str">
        <f t="shared" si="1"/>
        <v>To Be Assessed</v>
      </c>
      <c r="U62" s="11"/>
      <c r="V62" s="11"/>
      <c r="W62" s="227" t="s">
        <v>2506</v>
      </c>
      <c r="X62" s="258" t="s">
        <v>3872</v>
      </c>
    </row>
    <row r="63" spans="1:24" ht="144">
      <c r="A63" s="242" t="s">
        <v>3542</v>
      </c>
      <c r="B63" s="219" t="s">
        <v>2502</v>
      </c>
      <c r="C63" s="220" t="s">
        <v>389</v>
      </c>
      <c r="D63" s="221" t="s">
        <v>390</v>
      </c>
      <c r="E63" s="220" t="s">
        <v>50</v>
      </c>
      <c r="F63" s="220" t="s">
        <v>50</v>
      </c>
      <c r="G63" s="237" t="s">
        <v>50</v>
      </c>
      <c r="H63" s="236" t="s">
        <v>2507</v>
      </c>
      <c r="I63" s="223" t="s">
        <v>2508</v>
      </c>
      <c r="J63" s="222" t="s">
        <v>56</v>
      </c>
      <c r="K63" s="224" t="s">
        <v>2269</v>
      </c>
      <c r="L63" s="225" t="s">
        <v>2509</v>
      </c>
      <c r="M63" s="259" t="s">
        <v>2510</v>
      </c>
      <c r="N63" s="263" t="str">
        <f t="shared" si="0"/>
        <v>Yes</v>
      </c>
      <c r="O63" s="238"/>
      <c r="P63" s="11"/>
      <c r="Q63" s="11"/>
      <c r="R63" s="11"/>
      <c r="S63" s="240"/>
      <c r="T63" s="239" t="str">
        <f t="shared" si="1"/>
        <v>To Be Assessed</v>
      </c>
      <c r="U63" s="11"/>
      <c r="V63" s="11"/>
      <c r="W63" s="227" t="s">
        <v>2511</v>
      </c>
      <c r="X63" s="258" t="s">
        <v>3873</v>
      </c>
    </row>
    <row r="64" spans="1:24" ht="192">
      <c r="A64" s="242" t="s">
        <v>3543</v>
      </c>
      <c r="B64" s="219" t="s">
        <v>2502</v>
      </c>
      <c r="C64" s="220" t="s">
        <v>395</v>
      </c>
      <c r="D64" s="221" t="s">
        <v>396</v>
      </c>
      <c r="E64" s="220" t="s">
        <v>65</v>
      </c>
      <c r="F64" s="220" t="s">
        <v>65</v>
      </c>
      <c r="G64" s="237" t="s">
        <v>50</v>
      </c>
      <c r="H64" s="236" t="s">
        <v>138</v>
      </c>
      <c r="I64" s="223" t="s">
        <v>56</v>
      </c>
      <c r="J64" s="222" t="s">
        <v>56</v>
      </c>
      <c r="K64" s="224" t="s">
        <v>2269</v>
      </c>
      <c r="L64" s="225" t="s">
        <v>2512</v>
      </c>
      <c r="M64" s="259" t="s">
        <v>2513</v>
      </c>
      <c r="N64" s="263" t="str">
        <f t="shared" si="0"/>
        <v>No</v>
      </c>
      <c r="O64" s="238"/>
      <c r="P64" s="11"/>
      <c r="Q64" s="11"/>
      <c r="R64" s="11"/>
      <c r="S64" s="240"/>
      <c r="T64" s="239" t="str">
        <f t="shared" si="1"/>
        <v>Not Applicable</v>
      </c>
      <c r="U64" s="11"/>
      <c r="V64" s="11"/>
      <c r="W64" s="227" t="s">
        <v>2514</v>
      </c>
      <c r="X64" s="258" t="s">
        <v>3859</v>
      </c>
    </row>
    <row r="65" spans="1:24" ht="160">
      <c r="A65" s="242" t="s">
        <v>3546</v>
      </c>
      <c r="B65" s="219" t="s">
        <v>2515</v>
      </c>
      <c r="C65" s="220" t="s">
        <v>401</v>
      </c>
      <c r="D65" s="221" t="s">
        <v>402</v>
      </c>
      <c r="E65" s="220" t="s">
        <v>50</v>
      </c>
      <c r="F65" s="220" t="s">
        <v>50</v>
      </c>
      <c r="G65" s="237" t="s">
        <v>50</v>
      </c>
      <c r="H65" s="236" t="s">
        <v>2516</v>
      </c>
      <c r="I65" s="223" t="s">
        <v>56</v>
      </c>
      <c r="J65" s="222" t="s">
        <v>56</v>
      </c>
      <c r="K65" s="224" t="s">
        <v>2269</v>
      </c>
      <c r="L65" s="225" t="s">
        <v>2517</v>
      </c>
      <c r="M65" s="259" t="s">
        <v>2518</v>
      </c>
      <c r="N65" s="263" t="str">
        <f t="shared" si="0"/>
        <v>Yes</v>
      </c>
      <c r="O65" s="238"/>
      <c r="P65" s="11"/>
      <c r="Q65" s="11"/>
      <c r="R65" s="11"/>
      <c r="S65" s="240"/>
      <c r="T65" s="239" t="str">
        <f t="shared" si="1"/>
        <v>To Be Assessed</v>
      </c>
      <c r="U65" s="11"/>
      <c r="V65" s="11"/>
      <c r="W65" s="227" t="s">
        <v>2519</v>
      </c>
      <c r="X65" s="258" t="s">
        <v>3874</v>
      </c>
    </row>
    <row r="66" spans="1:24" ht="64">
      <c r="A66" s="242" t="s">
        <v>3547</v>
      </c>
      <c r="B66" s="219" t="s">
        <v>2515</v>
      </c>
      <c r="C66" s="220" t="s">
        <v>428</v>
      </c>
      <c r="D66" s="221" t="s">
        <v>2217</v>
      </c>
      <c r="E66" s="220" t="s">
        <v>65</v>
      </c>
      <c r="F66" s="220" t="s">
        <v>65</v>
      </c>
      <c r="G66" s="237" t="s">
        <v>65</v>
      </c>
      <c r="H66" s="236" t="s">
        <v>146</v>
      </c>
      <c r="I66" s="223" t="s">
        <v>56</v>
      </c>
      <c r="J66" s="222" t="s">
        <v>56</v>
      </c>
      <c r="K66" s="224" t="s">
        <v>1714</v>
      </c>
      <c r="L66" s="224" t="s">
        <v>1714</v>
      </c>
      <c r="M66" s="260" t="s">
        <v>1714</v>
      </c>
      <c r="N66" s="263" t="str">
        <f t="shared" si="0"/>
        <v>No</v>
      </c>
      <c r="O66" s="238"/>
      <c r="P66" s="11"/>
      <c r="Q66" s="11"/>
      <c r="R66" s="11"/>
      <c r="S66" s="240"/>
      <c r="T66" s="239" t="str">
        <f t="shared" si="1"/>
        <v>Not Applicable</v>
      </c>
      <c r="U66" s="11"/>
      <c r="V66" s="11"/>
      <c r="W66" s="227" t="s">
        <v>1714</v>
      </c>
      <c r="X66" s="258" t="s">
        <v>1714</v>
      </c>
    </row>
    <row r="67" spans="1:24" ht="144">
      <c r="A67" s="242" t="s">
        <v>3548</v>
      </c>
      <c r="B67" s="219" t="s">
        <v>2515</v>
      </c>
      <c r="C67" s="220" t="s">
        <v>429</v>
      </c>
      <c r="D67" s="221" t="s">
        <v>430</v>
      </c>
      <c r="E67" s="220" t="s">
        <v>50</v>
      </c>
      <c r="F67" s="220" t="s">
        <v>50</v>
      </c>
      <c r="G67" s="237" t="s">
        <v>50</v>
      </c>
      <c r="H67" s="236" t="s">
        <v>2520</v>
      </c>
      <c r="I67" s="223" t="s">
        <v>56</v>
      </c>
      <c r="J67" s="222" t="s">
        <v>56</v>
      </c>
      <c r="K67" s="224" t="s">
        <v>2269</v>
      </c>
      <c r="L67" s="225" t="s">
        <v>2521</v>
      </c>
      <c r="M67" s="259" t="s">
        <v>2522</v>
      </c>
      <c r="N67" s="263" t="str">
        <f t="shared" si="0"/>
        <v>Yes</v>
      </c>
      <c r="O67" s="238"/>
      <c r="P67" s="11"/>
      <c r="Q67" s="11"/>
      <c r="R67" s="11"/>
      <c r="S67" s="240"/>
      <c r="T67" s="239" t="str">
        <f t="shared" si="1"/>
        <v>To Be Assessed</v>
      </c>
      <c r="U67" s="11"/>
      <c r="V67" s="11"/>
      <c r="W67" s="227" t="s">
        <v>2523</v>
      </c>
      <c r="X67" s="258" t="s">
        <v>3875</v>
      </c>
    </row>
    <row r="68" spans="1:24" ht="112">
      <c r="A68" s="242" t="s">
        <v>3549</v>
      </c>
      <c r="B68" s="219" t="s">
        <v>2515</v>
      </c>
      <c r="C68" s="220" t="s">
        <v>437</v>
      </c>
      <c r="D68" s="221" t="s">
        <v>438</v>
      </c>
      <c r="E68" s="220" t="s">
        <v>65</v>
      </c>
      <c r="F68" s="220" t="s">
        <v>65</v>
      </c>
      <c r="G68" s="237" t="s">
        <v>50</v>
      </c>
      <c r="H68" s="236" t="s">
        <v>2524</v>
      </c>
      <c r="I68" s="223" t="s">
        <v>56</v>
      </c>
      <c r="J68" s="222" t="s">
        <v>56</v>
      </c>
      <c r="K68" s="224" t="s">
        <v>2269</v>
      </c>
      <c r="L68" s="225" t="s">
        <v>2525</v>
      </c>
      <c r="M68" s="259" t="s">
        <v>2526</v>
      </c>
      <c r="N68" s="263" t="str">
        <f t="shared" si="0"/>
        <v>No</v>
      </c>
      <c r="O68" s="238"/>
      <c r="P68" s="11"/>
      <c r="Q68" s="11"/>
      <c r="R68" s="11"/>
      <c r="S68" s="240"/>
      <c r="T68" s="239" t="str">
        <f t="shared" si="1"/>
        <v>Not Applicable</v>
      </c>
      <c r="U68" s="11"/>
      <c r="V68" s="11"/>
      <c r="W68" s="227" t="s">
        <v>2527</v>
      </c>
      <c r="X68" s="258" t="s">
        <v>3859</v>
      </c>
    </row>
    <row r="69" spans="1:24" ht="112">
      <c r="A69" s="242" t="s">
        <v>2186</v>
      </c>
      <c r="B69" s="219" t="s">
        <v>2515</v>
      </c>
      <c r="C69" s="220" t="s">
        <v>441</v>
      </c>
      <c r="D69" s="221" t="s">
        <v>442</v>
      </c>
      <c r="E69" s="220" t="s">
        <v>65</v>
      </c>
      <c r="F69" s="220" t="s">
        <v>65</v>
      </c>
      <c r="G69" s="237" t="s">
        <v>50</v>
      </c>
      <c r="H69" s="236" t="s">
        <v>146</v>
      </c>
      <c r="I69" s="223" t="s">
        <v>2528</v>
      </c>
      <c r="J69" s="222" t="s">
        <v>56</v>
      </c>
      <c r="K69" s="224" t="s">
        <v>2269</v>
      </c>
      <c r="L69" s="225" t="s">
        <v>2529</v>
      </c>
      <c r="M69" s="259" t="s">
        <v>2530</v>
      </c>
      <c r="N69" s="263" t="str">
        <f t="shared" si="0"/>
        <v>No</v>
      </c>
      <c r="O69" s="238"/>
      <c r="P69" s="11"/>
      <c r="Q69" s="11"/>
      <c r="R69" s="11"/>
      <c r="S69" s="240"/>
      <c r="T69" s="239" t="str">
        <f t="shared" si="1"/>
        <v>Not Applicable</v>
      </c>
      <c r="U69" s="11"/>
      <c r="V69" s="11"/>
      <c r="W69" s="227" t="s">
        <v>2531</v>
      </c>
      <c r="X69" s="258" t="s">
        <v>3859</v>
      </c>
    </row>
    <row r="70" spans="1:24" ht="176">
      <c r="A70" s="242" t="s">
        <v>2187</v>
      </c>
      <c r="B70" s="219" t="s">
        <v>2515</v>
      </c>
      <c r="C70" s="220" t="s">
        <v>443</v>
      </c>
      <c r="D70" s="221" t="s">
        <v>444</v>
      </c>
      <c r="E70" s="220" t="s">
        <v>50</v>
      </c>
      <c r="F70" s="220" t="s">
        <v>50</v>
      </c>
      <c r="G70" s="237" t="s">
        <v>50</v>
      </c>
      <c r="H70" s="236" t="s">
        <v>2532</v>
      </c>
      <c r="I70" s="223" t="s">
        <v>56</v>
      </c>
      <c r="J70" s="222" t="s">
        <v>56</v>
      </c>
      <c r="K70" s="224" t="s">
        <v>2478</v>
      </c>
      <c r="L70" s="225" t="s">
        <v>2533</v>
      </c>
      <c r="M70" s="259" t="s">
        <v>2534</v>
      </c>
      <c r="N70" s="263" t="str">
        <f t="shared" si="0"/>
        <v>Yes</v>
      </c>
      <c r="O70" s="238"/>
      <c r="P70" s="11"/>
      <c r="Q70" s="11"/>
      <c r="R70" s="11"/>
      <c r="S70" s="240"/>
      <c r="T70" s="239" t="str">
        <f t="shared" si="1"/>
        <v>To Be Assessed</v>
      </c>
      <c r="U70" s="11"/>
      <c r="V70" s="11"/>
      <c r="W70" s="227" t="s">
        <v>2535</v>
      </c>
      <c r="X70" s="258" t="s">
        <v>3876</v>
      </c>
    </row>
    <row r="71" spans="1:24" ht="176">
      <c r="A71" s="242" t="s">
        <v>3550</v>
      </c>
      <c r="B71" s="219" t="s">
        <v>2515</v>
      </c>
      <c r="C71" s="220" t="s">
        <v>451</v>
      </c>
      <c r="D71" s="221" t="s">
        <v>452</v>
      </c>
      <c r="E71" s="220" t="s">
        <v>50</v>
      </c>
      <c r="F71" s="220" t="s">
        <v>50</v>
      </c>
      <c r="G71" s="237" t="s">
        <v>50</v>
      </c>
      <c r="H71" s="236" t="s">
        <v>2536</v>
      </c>
      <c r="I71" s="223" t="s">
        <v>56</v>
      </c>
      <c r="J71" s="222" t="s">
        <v>56</v>
      </c>
      <c r="K71" s="224" t="s">
        <v>2269</v>
      </c>
      <c r="L71" s="225" t="s">
        <v>2537</v>
      </c>
      <c r="M71" s="259" t="s">
        <v>2538</v>
      </c>
      <c r="N71" s="263" t="str">
        <f t="shared" ref="N71:N134" si="2">IF(P$2="Baseline",E71,IF(P$2="Moderate",F71,G71))</f>
        <v>Yes</v>
      </c>
      <c r="O71" s="238"/>
      <c r="P71" s="11"/>
      <c r="Q71" s="11"/>
      <c r="R71" s="11"/>
      <c r="S71" s="240"/>
      <c r="T71" s="239" t="str">
        <f t="shared" si="1"/>
        <v>To Be Assessed</v>
      </c>
      <c r="U71" s="11"/>
      <c r="V71" s="11"/>
      <c r="W71" s="227" t="s">
        <v>2539</v>
      </c>
      <c r="X71" s="258" t="s">
        <v>3877</v>
      </c>
    </row>
    <row r="72" spans="1:24" ht="144">
      <c r="A72" s="242" t="s">
        <v>3551</v>
      </c>
      <c r="B72" s="219" t="s">
        <v>2515</v>
      </c>
      <c r="C72" s="220" t="s">
        <v>455</v>
      </c>
      <c r="D72" s="221" t="s">
        <v>456</v>
      </c>
      <c r="E72" s="220" t="s">
        <v>50</v>
      </c>
      <c r="F72" s="220" t="s">
        <v>50</v>
      </c>
      <c r="G72" s="237" t="s">
        <v>50</v>
      </c>
      <c r="H72" s="236" t="s">
        <v>286</v>
      </c>
      <c r="I72" s="223" t="s">
        <v>56</v>
      </c>
      <c r="J72" s="222" t="s">
        <v>56</v>
      </c>
      <c r="K72" s="224" t="s">
        <v>2269</v>
      </c>
      <c r="L72" s="225" t="s">
        <v>2540</v>
      </c>
      <c r="M72" s="259" t="s">
        <v>2541</v>
      </c>
      <c r="N72" s="263" t="str">
        <f t="shared" si="2"/>
        <v>Yes</v>
      </c>
      <c r="O72" s="238"/>
      <c r="P72" s="11"/>
      <c r="Q72" s="11"/>
      <c r="R72" s="11"/>
      <c r="S72" s="240"/>
      <c r="T72" s="239" t="str">
        <f t="shared" ref="T72:T135" si="3">IF($N72="Yes","To Be Assessed","Not Applicable")</f>
        <v>To Be Assessed</v>
      </c>
      <c r="U72" s="11"/>
      <c r="V72" s="11"/>
      <c r="W72" s="227" t="s">
        <v>2542</v>
      </c>
      <c r="X72" s="258" t="s">
        <v>3878</v>
      </c>
    </row>
    <row r="73" spans="1:24" ht="160">
      <c r="A73" s="242" t="s">
        <v>2188</v>
      </c>
      <c r="B73" s="219" t="s">
        <v>2543</v>
      </c>
      <c r="C73" s="220" t="s">
        <v>459</v>
      </c>
      <c r="D73" s="221" t="s">
        <v>460</v>
      </c>
      <c r="E73" s="220" t="s">
        <v>50</v>
      </c>
      <c r="F73" s="220" t="s">
        <v>50</v>
      </c>
      <c r="G73" s="237" t="s">
        <v>50</v>
      </c>
      <c r="H73" s="236" t="s">
        <v>461</v>
      </c>
      <c r="I73" s="223" t="s">
        <v>56</v>
      </c>
      <c r="J73" s="222" t="s">
        <v>56</v>
      </c>
      <c r="K73" s="224" t="s">
        <v>2269</v>
      </c>
      <c r="L73" s="225" t="s">
        <v>2544</v>
      </c>
      <c r="M73" s="259" t="s">
        <v>2545</v>
      </c>
      <c r="N73" s="263" t="str">
        <f t="shared" si="2"/>
        <v>Yes</v>
      </c>
      <c r="O73" s="238"/>
      <c r="P73" s="11"/>
      <c r="Q73" s="11"/>
      <c r="R73" s="11"/>
      <c r="S73" s="240"/>
      <c r="T73" s="239" t="str">
        <f t="shared" si="3"/>
        <v>To Be Assessed</v>
      </c>
      <c r="U73" s="11"/>
      <c r="V73" s="11"/>
      <c r="W73" s="227" t="s">
        <v>2546</v>
      </c>
      <c r="X73" s="258" t="s">
        <v>3879</v>
      </c>
    </row>
    <row r="74" spans="1:24" ht="160">
      <c r="A74" s="242" t="s">
        <v>3553</v>
      </c>
      <c r="B74" s="219" t="s">
        <v>2547</v>
      </c>
      <c r="C74" s="220" t="s">
        <v>469</v>
      </c>
      <c r="D74" s="221" t="s">
        <v>470</v>
      </c>
      <c r="E74" s="220" t="s">
        <v>65</v>
      </c>
      <c r="F74" s="220" t="s">
        <v>50</v>
      </c>
      <c r="G74" s="237" t="s">
        <v>50</v>
      </c>
      <c r="H74" s="236" t="s">
        <v>2548</v>
      </c>
      <c r="I74" s="223" t="s">
        <v>56</v>
      </c>
      <c r="J74" s="222" t="s">
        <v>56</v>
      </c>
      <c r="K74" s="224" t="s">
        <v>2269</v>
      </c>
      <c r="L74" s="225" t="s">
        <v>2549</v>
      </c>
      <c r="M74" s="259" t="s">
        <v>2550</v>
      </c>
      <c r="N74" s="263" t="str">
        <f t="shared" si="2"/>
        <v>No</v>
      </c>
      <c r="O74" s="238"/>
      <c r="P74" s="11"/>
      <c r="Q74" s="11"/>
      <c r="R74" s="11"/>
      <c r="S74" s="240"/>
      <c r="T74" s="239" t="str">
        <f t="shared" si="3"/>
        <v>Not Applicable</v>
      </c>
      <c r="U74" s="11"/>
      <c r="V74" s="11"/>
      <c r="W74" s="227" t="s">
        <v>2551</v>
      </c>
      <c r="X74" s="258" t="s">
        <v>3880</v>
      </c>
    </row>
    <row r="75" spans="1:24" ht="80">
      <c r="A75" s="242" t="s">
        <v>3554</v>
      </c>
      <c r="B75" s="219" t="s">
        <v>2547</v>
      </c>
      <c r="C75" s="220" t="s">
        <v>471</v>
      </c>
      <c r="D75" s="221" t="s">
        <v>472</v>
      </c>
      <c r="E75" s="220" t="s">
        <v>65</v>
      </c>
      <c r="F75" s="220" t="s">
        <v>65</v>
      </c>
      <c r="G75" s="237" t="s">
        <v>65</v>
      </c>
      <c r="H75" s="236" t="s">
        <v>331</v>
      </c>
      <c r="I75" s="223" t="s">
        <v>56</v>
      </c>
      <c r="J75" s="222" t="s">
        <v>56</v>
      </c>
      <c r="K75" s="224" t="s">
        <v>1714</v>
      </c>
      <c r="L75" s="224" t="s">
        <v>1714</v>
      </c>
      <c r="M75" s="260" t="s">
        <v>1714</v>
      </c>
      <c r="N75" s="263" t="str">
        <f t="shared" si="2"/>
        <v>No</v>
      </c>
      <c r="O75" s="238"/>
      <c r="P75" s="11"/>
      <c r="Q75" s="11"/>
      <c r="R75" s="11"/>
      <c r="S75" s="240"/>
      <c r="T75" s="239" t="str">
        <f t="shared" si="3"/>
        <v>Not Applicable</v>
      </c>
      <c r="U75" s="11"/>
      <c r="V75" s="11"/>
      <c r="W75" s="227" t="s">
        <v>1714</v>
      </c>
      <c r="X75" s="258" t="s">
        <v>1714</v>
      </c>
    </row>
    <row r="76" spans="1:24" ht="64">
      <c r="A76" s="242" t="s">
        <v>3555</v>
      </c>
      <c r="B76" s="219" t="s">
        <v>2547</v>
      </c>
      <c r="C76" s="220" t="s">
        <v>473</v>
      </c>
      <c r="D76" s="221" t="s">
        <v>474</v>
      </c>
      <c r="E76" s="220" t="s">
        <v>65</v>
      </c>
      <c r="F76" s="220" t="s">
        <v>65</v>
      </c>
      <c r="G76" s="237" t="s">
        <v>65</v>
      </c>
      <c r="H76" s="236" t="s">
        <v>331</v>
      </c>
      <c r="I76" s="223" t="s">
        <v>56</v>
      </c>
      <c r="J76" s="222" t="s">
        <v>56</v>
      </c>
      <c r="K76" s="224" t="s">
        <v>1714</v>
      </c>
      <c r="L76" s="224" t="s">
        <v>1714</v>
      </c>
      <c r="M76" s="260" t="s">
        <v>1714</v>
      </c>
      <c r="N76" s="263" t="str">
        <f t="shared" si="2"/>
        <v>No</v>
      </c>
      <c r="O76" s="238"/>
      <c r="P76" s="11"/>
      <c r="Q76" s="11"/>
      <c r="R76" s="11"/>
      <c r="S76" s="240"/>
      <c r="T76" s="239" t="str">
        <f t="shared" si="3"/>
        <v>Not Applicable</v>
      </c>
      <c r="U76" s="11"/>
      <c r="V76" s="11"/>
      <c r="W76" s="227" t="s">
        <v>1714</v>
      </c>
      <c r="X76" s="258" t="s">
        <v>1714</v>
      </c>
    </row>
    <row r="77" spans="1:24" ht="112">
      <c r="A77" s="242" t="s">
        <v>3557</v>
      </c>
      <c r="B77" s="219" t="s">
        <v>2552</v>
      </c>
      <c r="C77" s="220" t="s">
        <v>477</v>
      </c>
      <c r="D77" s="221" t="s">
        <v>478</v>
      </c>
      <c r="E77" s="220" t="s">
        <v>65</v>
      </c>
      <c r="F77" s="220" t="s">
        <v>65</v>
      </c>
      <c r="G77" s="237" t="s">
        <v>50</v>
      </c>
      <c r="H77" s="236" t="s">
        <v>138</v>
      </c>
      <c r="I77" s="223" t="s">
        <v>2553</v>
      </c>
      <c r="J77" s="222" t="s">
        <v>56</v>
      </c>
      <c r="K77" s="224" t="s">
        <v>2269</v>
      </c>
      <c r="L77" s="225" t="s">
        <v>2554</v>
      </c>
      <c r="M77" s="259" t="s">
        <v>2555</v>
      </c>
      <c r="N77" s="263" t="str">
        <f t="shared" si="2"/>
        <v>No</v>
      </c>
      <c r="O77" s="238"/>
      <c r="P77" s="11"/>
      <c r="Q77" s="11"/>
      <c r="R77" s="11"/>
      <c r="S77" s="240"/>
      <c r="T77" s="239" t="str">
        <f t="shared" si="3"/>
        <v>Not Applicable</v>
      </c>
      <c r="U77" s="11"/>
      <c r="V77" s="11"/>
      <c r="W77" s="227" t="s">
        <v>2556</v>
      </c>
      <c r="X77" s="258" t="s">
        <v>3859</v>
      </c>
    </row>
    <row r="78" spans="1:24" ht="64">
      <c r="A78" s="242" t="s">
        <v>2189</v>
      </c>
      <c r="B78" s="219" t="s">
        <v>2552</v>
      </c>
      <c r="C78" s="220" t="s">
        <v>479</v>
      </c>
      <c r="D78" s="221" t="s">
        <v>480</v>
      </c>
      <c r="E78" s="220" t="s">
        <v>65</v>
      </c>
      <c r="F78" s="220" t="s">
        <v>65</v>
      </c>
      <c r="G78" s="237" t="s">
        <v>65</v>
      </c>
      <c r="H78" s="236" t="s">
        <v>138</v>
      </c>
      <c r="I78" s="223" t="s">
        <v>56</v>
      </c>
      <c r="J78" s="222" t="s">
        <v>56</v>
      </c>
      <c r="K78" s="224" t="s">
        <v>1714</v>
      </c>
      <c r="L78" s="224" t="s">
        <v>1714</v>
      </c>
      <c r="M78" s="260" t="s">
        <v>1714</v>
      </c>
      <c r="N78" s="263" t="str">
        <f t="shared" si="2"/>
        <v>No</v>
      </c>
      <c r="O78" s="238"/>
      <c r="P78" s="11"/>
      <c r="Q78" s="11"/>
      <c r="R78" s="11"/>
      <c r="S78" s="240"/>
      <c r="T78" s="239" t="str">
        <f t="shared" si="3"/>
        <v>Not Applicable</v>
      </c>
      <c r="U78" s="11"/>
      <c r="V78" s="11"/>
      <c r="W78" s="227" t="s">
        <v>1714</v>
      </c>
      <c r="X78" s="258" t="s">
        <v>1714</v>
      </c>
    </row>
    <row r="79" spans="1:24" ht="128">
      <c r="A79" s="242" t="s">
        <v>3559</v>
      </c>
      <c r="B79" s="219" t="s">
        <v>2557</v>
      </c>
      <c r="C79" s="220" t="s">
        <v>483</v>
      </c>
      <c r="D79" s="221" t="s">
        <v>2210</v>
      </c>
      <c r="E79" s="220" t="s">
        <v>65</v>
      </c>
      <c r="F79" s="220" t="s">
        <v>65</v>
      </c>
      <c r="G79" s="237" t="s">
        <v>50</v>
      </c>
      <c r="H79" s="236" t="s">
        <v>2558</v>
      </c>
      <c r="I79" s="223" t="s">
        <v>56</v>
      </c>
      <c r="J79" s="222" t="s">
        <v>56</v>
      </c>
      <c r="K79" s="224" t="s">
        <v>2269</v>
      </c>
      <c r="L79" s="225" t="s">
        <v>2559</v>
      </c>
      <c r="M79" s="259" t="s">
        <v>2560</v>
      </c>
      <c r="N79" s="263" t="str">
        <f t="shared" si="2"/>
        <v>No</v>
      </c>
      <c r="O79" s="238"/>
      <c r="P79" s="11"/>
      <c r="Q79" s="11"/>
      <c r="R79" s="11"/>
      <c r="S79" s="240"/>
      <c r="T79" s="239" t="str">
        <f t="shared" si="3"/>
        <v>Not Applicable</v>
      </c>
      <c r="U79" s="11"/>
      <c r="V79" s="11"/>
      <c r="W79" s="227" t="s">
        <v>2561</v>
      </c>
      <c r="X79" s="258" t="s">
        <v>3859</v>
      </c>
    </row>
    <row r="80" spans="1:24" ht="80">
      <c r="A80" s="242" t="s">
        <v>3560</v>
      </c>
      <c r="B80" s="219" t="s">
        <v>2557</v>
      </c>
      <c r="C80" s="220" t="s">
        <v>486</v>
      </c>
      <c r="D80" s="221" t="s">
        <v>487</v>
      </c>
      <c r="E80" s="220" t="s">
        <v>65</v>
      </c>
      <c r="F80" s="220" t="s">
        <v>65</v>
      </c>
      <c r="G80" s="237" t="s">
        <v>50</v>
      </c>
      <c r="H80" s="236" t="s">
        <v>453</v>
      </c>
      <c r="I80" s="223" t="s">
        <v>56</v>
      </c>
      <c r="J80" s="222" t="s">
        <v>56</v>
      </c>
      <c r="K80" s="224" t="s">
        <v>2269</v>
      </c>
      <c r="L80" s="225" t="s">
        <v>2562</v>
      </c>
      <c r="M80" s="259" t="s">
        <v>2563</v>
      </c>
      <c r="N80" s="263" t="str">
        <f t="shared" si="2"/>
        <v>No</v>
      </c>
      <c r="O80" s="238"/>
      <c r="P80" s="11"/>
      <c r="Q80" s="11"/>
      <c r="R80" s="11"/>
      <c r="S80" s="240"/>
      <c r="T80" s="239" t="str">
        <f t="shared" si="3"/>
        <v>Not Applicable</v>
      </c>
      <c r="U80" s="11"/>
      <c r="V80" s="11"/>
      <c r="W80" s="227" t="s">
        <v>2564</v>
      </c>
      <c r="X80" s="258" t="s">
        <v>3859</v>
      </c>
    </row>
    <row r="81" spans="1:24" ht="128">
      <c r="A81" s="242" t="s">
        <v>3561</v>
      </c>
      <c r="B81" s="219" t="s">
        <v>2409</v>
      </c>
      <c r="C81" s="220" t="s">
        <v>270</v>
      </c>
      <c r="D81" s="221" t="s">
        <v>271</v>
      </c>
      <c r="E81" s="220" t="s">
        <v>65</v>
      </c>
      <c r="F81" s="220" t="s">
        <v>65</v>
      </c>
      <c r="G81" s="237" t="s">
        <v>50</v>
      </c>
      <c r="H81" s="236" t="s">
        <v>121</v>
      </c>
      <c r="I81" s="223" t="s">
        <v>2410</v>
      </c>
      <c r="J81" s="222" t="s">
        <v>56</v>
      </c>
      <c r="K81" s="224" t="s">
        <v>2269</v>
      </c>
      <c r="L81" s="225" t="s">
        <v>2411</v>
      </c>
      <c r="M81" s="259" t="s">
        <v>2412</v>
      </c>
      <c r="N81" s="263" t="str">
        <f t="shared" si="2"/>
        <v>No</v>
      </c>
      <c r="O81" s="238"/>
      <c r="P81" s="11"/>
      <c r="Q81" s="11"/>
      <c r="R81" s="11"/>
      <c r="S81" s="240"/>
      <c r="T81" s="239" t="str">
        <f t="shared" si="3"/>
        <v>Not Applicable</v>
      </c>
      <c r="U81" s="11"/>
      <c r="V81" s="11"/>
      <c r="W81" s="227" t="s">
        <v>2413</v>
      </c>
      <c r="X81" s="258" t="s">
        <v>3859</v>
      </c>
    </row>
    <row r="82" spans="1:24" ht="112">
      <c r="A82" s="242" t="s">
        <v>3562</v>
      </c>
      <c r="B82" s="219" t="s">
        <v>2409</v>
      </c>
      <c r="C82" s="220" t="s">
        <v>273</v>
      </c>
      <c r="D82" s="221" t="s">
        <v>274</v>
      </c>
      <c r="E82" s="220" t="s">
        <v>65</v>
      </c>
      <c r="F82" s="220" t="s">
        <v>65</v>
      </c>
      <c r="G82" s="237" t="s">
        <v>50</v>
      </c>
      <c r="H82" s="236" t="s">
        <v>121</v>
      </c>
      <c r="I82" s="223" t="s">
        <v>2414</v>
      </c>
      <c r="J82" s="222" t="s">
        <v>56</v>
      </c>
      <c r="K82" s="224" t="s">
        <v>2269</v>
      </c>
      <c r="L82" s="225" t="s">
        <v>2415</v>
      </c>
      <c r="M82" s="259" t="s">
        <v>2416</v>
      </c>
      <c r="N82" s="263" t="str">
        <f t="shared" si="2"/>
        <v>No</v>
      </c>
      <c r="O82" s="238"/>
      <c r="P82" s="11"/>
      <c r="Q82" s="11"/>
      <c r="R82" s="11"/>
      <c r="S82" s="240"/>
      <c r="T82" s="239" t="str">
        <f t="shared" si="3"/>
        <v>Not Applicable</v>
      </c>
      <c r="U82" s="11"/>
      <c r="V82" s="11"/>
      <c r="W82" s="227" t="s">
        <v>2417</v>
      </c>
      <c r="X82" s="258" t="s">
        <v>3859</v>
      </c>
    </row>
    <row r="83" spans="1:24" ht="176">
      <c r="A83" s="242" t="s">
        <v>3563</v>
      </c>
      <c r="B83" s="219" t="s">
        <v>2101</v>
      </c>
      <c r="C83" s="220" t="s">
        <v>278</v>
      </c>
      <c r="D83" s="221" t="s">
        <v>279</v>
      </c>
      <c r="E83" s="220" t="s">
        <v>50</v>
      </c>
      <c r="F83" s="220" t="s">
        <v>50</v>
      </c>
      <c r="G83" s="237" t="s">
        <v>50</v>
      </c>
      <c r="H83" s="236" t="s">
        <v>2418</v>
      </c>
      <c r="I83" s="223" t="s">
        <v>56</v>
      </c>
      <c r="J83" s="222" t="s">
        <v>2419</v>
      </c>
      <c r="K83" s="224" t="s">
        <v>2359</v>
      </c>
      <c r="L83" s="225" t="s">
        <v>2420</v>
      </c>
      <c r="M83" s="259" t="s">
        <v>2421</v>
      </c>
      <c r="N83" s="263" t="str">
        <f t="shared" si="2"/>
        <v>Yes</v>
      </c>
      <c r="O83" s="238"/>
      <c r="P83" s="11"/>
      <c r="Q83" s="11"/>
      <c r="R83" s="11"/>
      <c r="S83" s="240"/>
      <c r="T83" s="239" t="str">
        <f t="shared" si="3"/>
        <v>To Be Assessed</v>
      </c>
      <c r="U83" s="11"/>
      <c r="V83" s="11"/>
      <c r="W83" s="227" t="s">
        <v>2422</v>
      </c>
      <c r="X83" s="258" t="s">
        <v>3869</v>
      </c>
    </row>
    <row r="84" spans="1:24" ht="144">
      <c r="A84" s="242" t="s">
        <v>3565</v>
      </c>
      <c r="B84" s="219" t="s">
        <v>2423</v>
      </c>
      <c r="C84" s="220" t="s">
        <v>290</v>
      </c>
      <c r="D84" s="221" t="s">
        <v>2231</v>
      </c>
      <c r="E84" s="220" t="s">
        <v>65</v>
      </c>
      <c r="F84" s="220" t="s">
        <v>65</v>
      </c>
      <c r="G84" s="237" t="s">
        <v>50</v>
      </c>
      <c r="H84" s="236" t="s">
        <v>56</v>
      </c>
      <c r="I84" s="223" t="s">
        <v>56</v>
      </c>
      <c r="J84" s="222" t="s">
        <v>56</v>
      </c>
      <c r="K84" s="224" t="s">
        <v>2269</v>
      </c>
      <c r="L84" s="225" t="s">
        <v>2424</v>
      </c>
      <c r="M84" s="259" t="s">
        <v>2425</v>
      </c>
      <c r="N84" s="263" t="str">
        <f t="shared" si="2"/>
        <v>No</v>
      </c>
      <c r="O84" s="238"/>
      <c r="P84" s="11"/>
      <c r="Q84" s="11"/>
      <c r="R84" s="11"/>
      <c r="S84" s="240"/>
      <c r="T84" s="239" t="str">
        <f t="shared" si="3"/>
        <v>Not Applicable</v>
      </c>
      <c r="U84" s="11"/>
      <c r="V84" s="11"/>
      <c r="W84" s="227" t="s">
        <v>2426</v>
      </c>
      <c r="X84" s="258" t="s">
        <v>3859</v>
      </c>
    </row>
    <row r="85" spans="1:24" ht="128">
      <c r="A85" s="242" t="s">
        <v>3566</v>
      </c>
      <c r="B85" s="219" t="s">
        <v>2427</v>
      </c>
      <c r="C85" s="220" t="s">
        <v>294</v>
      </c>
      <c r="D85" s="221" t="s">
        <v>295</v>
      </c>
      <c r="E85" s="220" t="s">
        <v>65</v>
      </c>
      <c r="F85" s="220" t="s">
        <v>50</v>
      </c>
      <c r="G85" s="237" t="s">
        <v>50</v>
      </c>
      <c r="H85" s="236" t="s">
        <v>2428</v>
      </c>
      <c r="I85" s="223" t="s">
        <v>56</v>
      </c>
      <c r="J85" s="222" t="s">
        <v>56</v>
      </c>
      <c r="K85" s="224" t="s">
        <v>2269</v>
      </c>
      <c r="L85" s="225" t="s">
        <v>2429</v>
      </c>
      <c r="M85" s="259" t="s">
        <v>2430</v>
      </c>
      <c r="N85" s="263" t="str">
        <f t="shared" si="2"/>
        <v>No</v>
      </c>
      <c r="O85" s="238"/>
      <c r="P85" s="11"/>
      <c r="Q85" s="11"/>
      <c r="R85" s="11"/>
      <c r="S85" s="240"/>
      <c r="T85" s="239" t="str">
        <f t="shared" si="3"/>
        <v>Not Applicable</v>
      </c>
      <c r="U85" s="11"/>
      <c r="V85" s="11"/>
      <c r="W85" s="227" t="s">
        <v>2431</v>
      </c>
      <c r="X85" s="258" t="s">
        <v>3881</v>
      </c>
    </row>
    <row r="86" spans="1:24" ht="112">
      <c r="A86" s="242" t="s">
        <v>3568</v>
      </c>
      <c r="B86" s="219" t="s">
        <v>3567</v>
      </c>
      <c r="C86" s="220" t="s">
        <v>305</v>
      </c>
      <c r="D86" s="221" t="s">
        <v>306</v>
      </c>
      <c r="E86" s="220" t="s">
        <v>65</v>
      </c>
      <c r="F86" s="220" t="s">
        <v>50</v>
      </c>
      <c r="G86" s="237" t="s">
        <v>50</v>
      </c>
      <c r="H86" s="236" t="s">
        <v>2432</v>
      </c>
      <c r="I86" s="223" t="s">
        <v>56</v>
      </c>
      <c r="J86" s="222" t="s">
        <v>56</v>
      </c>
      <c r="K86" s="224" t="s">
        <v>2359</v>
      </c>
      <c r="L86" s="225" t="s">
        <v>2433</v>
      </c>
      <c r="M86" s="259" t="s">
        <v>2434</v>
      </c>
      <c r="N86" s="263" t="str">
        <f t="shared" si="2"/>
        <v>No</v>
      </c>
      <c r="O86" s="238"/>
      <c r="P86" s="11"/>
      <c r="Q86" s="11"/>
      <c r="R86" s="11"/>
      <c r="S86" s="240"/>
      <c r="T86" s="239" t="str">
        <f t="shared" si="3"/>
        <v>Not Applicable</v>
      </c>
      <c r="U86" s="11"/>
      <c r="V86" s="11"/>
      <c r="W86" s="227" t="s">
        <v>2435</v>
      </c>
      <c r="X86" s="258" t="s">
        <v>3882</v>
      </c>
    </row>
    <row r="87" spans="1:24" ht="144">
      <c r="A87" s="242" t="s">
        <v>3569</v>
      </c>
      <c r="B87" s="219" t="s">
        <v>2436</v>
      </c>
      <c r="C87" s="220" t="s">
        <v>314</v>
      </c>
      <c r="D87" s="221" t="s">
        <v>315</v>
      </c>
      <c r="E87" s="220" t="s">
        <v>65</v>
      </c>
      <c r="F87" s="220" t="s">
        <v>65</v>
      </c>
      <c r="G87" s="237" t="s">
        <v>50</v>
      </c>
      <c r="H87" s="236" t="s">
        <v>56</v>
      </c>
      <c r="I87" s="223" t="s">
        <v>56</v>
      </c>
      <c r="J87" s="222" t="s">
        <v>56</v>
      </c>
      <c r="K87" s="224" t="s">
        <v>2269</v>
      </c>
      <c r="L87" s="225" t="s">
        <v>2437</v>
      </c>
      <c r="M87" s="259" t="s">
        <v>2438</v>
      </c>
      <c r="N87" s="263" t="str">
        <f t="shared" si="2"/>
        <v>No</v>
      </c>
      <c r="O87" s="238"/>
      <c r="P87" s="11"/>
      <c r="Q87" s="11"/>
      <c r="R87" s="11"/>
      <c r="S87" s="240"/>
      <c r="T87" s="239" t="str">
        <f t="shared" si="3"/>
        <v>Not Applicable</v>
      </c>
      <c r="U87" s="11"/>
      <c r="V87" s="11"/>
      <c r="W87" s="227" t="s">
        <v>2439</v>
      </c>
      <c r="X87" s="258" t="s">
        <v>3859</v>
      </c>
    </row>
    <row r="88" spans="1:24" ht="112">
      <c r="A88" s="242" t="s">
        <v>3570</v>
      </c>
      <c r="B88" s="219" t="s">
        <v>2565</v>
      </c>
      <c r="C88" s="220" t="s">
        <v>494</v>
      </c>
      <c r="D88" s="221" t="s">
        <v>495</v>
      </c>
      <c r="E88" s="220" t="s">
        <v>65</v>
      </c>
      <c r="F88" s="220" t="s">
        <v>65</v>
      </c>
      <c r="G88" s="237" t="s">
        <v>50</v>
      </c>
      <c r="H88" s="236" t="s">
        <v>56</v>
      </c>
      <c r="I88" s="223" t="s">
        <v>56</v>
      </c>
      <c r="J88" s="222" t="s">
        <v>56</v>
      </c>
      <c r="K88" s="224" t="s">
        <v>2269</v>
      </c>
      <c r="L88" s="225" t="s">
        <v>2566</v>
      </c>
      <c r="M88" s="259" t="s">
        <v>2567</v>
      </c>
      <c r="N88" s="263" t="str">
        <f t="shared" si="2"/>
        <v>No</v>
      </c>
      <c r="O88" s="238"/>
      <c r="P88" s="11"/>
      <c r="Q88" s="11"/>
      <c r="R88" s="11"/>
      <c r="S88" s="240"/>
      <c r="T88" s="239" t="str">
        <f t="shared" si="3"/>
        <v>Not Applicable</v>
      </c>
      <c r="U88" s="11"/>
      <c r="V88" s="11"/>
      <c r="W88" s="227" t="s">
        <v>2568</v>
      </c>
      <c r="X88" s="258" t="s">
        <v>3859</v>
      </c>
    </row>
    <row r="89" spans="1:24" ht="96">
      <c r="A89" s="242" t="s">
        <v>3571</v>
      </c>
      <c r="B89" s="219" t="s">
        <v>2565</v>
      </c>
      <c r="C89" s="220" t="s">
        <v>499</v>
      </c>
      <c r="D89" s="221" t="s">
        <v>500</v>
      </c>
      <c r="E89" s="220" t="s">
        <v>65</v>
      </c>
      <c r="F89" s="220" t="s">
        <v>65</v>
      </c>
      <c r="G89" s="237" t="s">
        <v>65</v>
      </c>
      <c r="H89" s="236" t="s">
        <v>56</v>
      </c>
      <c r="I89" s="223" t="s">
        <v>56</v>
      </c>
      <c r="J89" s="222" t="s">
        <v>56</v>
      </c>
      <c r="K89" s="224" t="s">
        <v>1714</v>
      </c>
      <c r="L89" s="224" t="s">
        <v>1714</v>
      </c>
      <c r="M89" s="260" t="s">
        <v>1714</v>
      </c>
      <c r="N89" s="263" t="str">
        <f t="shared" si="2"/>
        <v>No</v>
      </c>
      <c r="O89" s="238"/>
      <c r="P89" s="11"/>
      <c r="Q89" s="11"/>
      <c r="R89" s="11"/>
      <c r="S89" s="240"/>
      <c r="T89" s="239" t="str">
        <f t="shared" si="3"/>
        <v>Not Applicable</v>
      </c>
      <c r="U89" s="11"/>
      <c r="V89" s="11"/>
      <c r="W89" s="227" t="s">
        <v>1714</v>
      </c>
      <c r="X89" s="258" t="s">
        <v>1714</v>
      </c>
    </row>
    <row r="90" spans="1:24" ht="80">
      <c r="A90" s="242" t="s">
        <v>3572</v>
      </c>
      <c r="B90" s="219" t="s">
        <v>2565</v>
      </c>
      <c r="C90" s="220" t="s">
        <v>501</v>
      </c>
      <c r="D90" s="221" t="s">
        <v>2232</v>
      </c>
      <c r="E90" s="220" t="s">
        <v>65</v>
      </c>
      <c r="F90" s="220" t="s">
        <v>65</v>
      </c>
      <c r="G90" s="237" t="s">
        <v>50</v>
      </c>
      <c r="H90" s="236" t="s">
        <v>56</v>
      </c>
      <c r="I90" s="223" t="s">
        <v>56</v>
      </c>
      <c r="J90" s="222" t="s">
        <v>56</v>
      </c>
      <c r="K90" s="224" t="s">
        <v>2269</v>
      </c>
      <c r="L90" s="225" t="s">
        <v>2569</v>
      </c>
      <c r="M90" s="259" t="s">
        <v>2570</v>
      </c>
      <c r="N90" s="263" t="str">
        <f t="shared" si="2"/>
        <v>No</v>
      </c>
      <c r="O90" s="238"/>
      <c r="P90" s="11"/>
      <c r="Q90" s="11"/>
      <c r="R90" s="11"/>
      <c r="S90" s="240"/>
      <c r="T90" s="239" t="str">
        <f t="shared" si="3"/>
        <v>Not Applicable</v>
      </c>
      <c r="U90" s="11"/>
      <c r="V90" s="11"/>
      <c r="W90" s="227" t="s">
        <v>2571</v>
      </c>
      <c r="X90" s="258" t="s">
        <v>3859</v>
      </c>
    </row>
    <row r="91" spans="1:24" ht="96">
      <c r="A91" s="242" t="s">
        <v>3573</v>
      </c>
      <c r="B91" s="219" t="s">
        <v>2572</v>
      </c>
      <c r="C91" s="220" t="s">
        <v>505</v>
      </c>
      <c r="D91" s="221" t="s">
        <v>2233</v>
      </c>
      <c r="E91" s="220" t="s">
        <v>65</v>
      </c>
      <c r="F91" s="220" t="s">
        <v>65</v>
      </c>
      <c r="G91" s="237" t="s">
        <v>50</v>
      </c>
      <c r="H91" s="236" t="s">
        <v>56</v>
      </c>
      <c r="I91" s="223" t="s">
        <v>56</v>
      </c>
      <c r="J91" s="222" t="s">
        <v>56</v>
      </c>
      <c r="K91" s="224" t="s">
        <v>2269</v>
      </c>
      <c r="L91" s="225" t="s">
        <v>2573</v>
      </c>
      <c r="M91" s="259" t="s">
        <v>2574</v>
      </c>
      <c r="N91" s="263" t="str">
        <f t="shared" si="2"/>
        <v>No</v>
      </c>
      <c r="O91" s="238"/>
      <c r="P91" s="11"/>
      <c r="Q91" s="11"/>
      <c r="R91" s="11"/>
      <c r="S91" s="240"/>
      <c r="T91" s="239" t="str">
        <f t="shared" si="3"/>
        <v>Not Applicable</v>
      </c>
      <c r="U91" s="11"/>
      <c r="V91" s="11"/>
      <c r="W91" s="227" t="s">
        <v>2575</v>
      </c>
      <c r="X91" s="258" t="s">
        <v>3859</v>
      </c>
    </row>
    <row r="92" spans="1:24" ht="112">
      <c r="A92" s="242" t="s">
        <v>3574</v>
      </c>
      <c r="B92" s="219" t="s">
        <v>2572</v>
      </c>
      <c r="C92" s="220" t="s">
        <v>506</v>
      </c>
      <c r="D92" s="221" t="s">
        <v>507</v>
      </c>
      <c r="E92" s="220" t="s">
        <v>65</v>
      </c>
      <c r="F92" s="220" t="s">
        <v>65</v>
      </c>
      <c r="G92" s="237" t="s">
        <v>50</v>
      </c>
      <c r="H92" s="236" t="s">
        <v>56</v>
      </c>
      <c r="I92" s="223" t="s">
        <v>56</v>
      </c>
      <c r="J92" s="222" t="s">
        <v>56</v>
      </c>
      <c r="K92" s="224" t="s">
        <v>2269</v>
      </c>
      <c r="L92" s="225" t="s">
        <v>2576</v>
      </c>
      <c r="M92" s="259" t="s">
        <v>2577</v>
      </c>
      <c r="N92" s="263" t="str">
        <f t="shared" si="2"/>
        <v>No</v>
      </c>
      <c r="O92" s="238"/>
      <c r="P92" s="11"/>
      <c r="Q92" s="11"/>
      <c r="R92" s="11"/>
      <c r="S92" s="240"/>
      <c r="T92" s="239" t="str">
        <f t="shared" si="3"/>
        <v>Not Applicable</v>
      </c>
      <c r="U92" s="11"/>
      <c r="V92" s="11"/>
      <c r="W92" s="227" t="s">
        <v>2578</v>
      </c>
      <c r="X92" s="258" t="s">
        <v>3859</v>
      </c>
    </row>
    <row r="93" spans="1:24" ht="112">
      <c r="A93" s="242" t="s">
        <v>3575</v>
      </c>
      <c r="B93" s="219" t="s">
        <v>2579</v>
      </c>
      <c r="C93" s="220" t="s">
        <v>511</v>
      </c>
      <c r="D93" s="221" t="s">
        <v>512</v>
      </c>
      <c r="E93" s="220" t="s">
        <v>65</v>
      </c>
      <c r="F93" s="220" t="s">
        <v>65</v>
      </c>
      <c r="G93" s="237" t="s">
        <v>65</v>
      </c>
      <c r="H93" s="236" t="s">
        <v>56</v>
      </c>
      <c r="I93" s="223" t="s">
        <v>56</v>
      </c>
      <c r="J93" s="222" t="s">
        <v>56</v>
      </c>
      <c r="K93" s="224" t="s">
        <v>1714</v>
      </c>
      <c r="L93" s="224" t="s">
        <v>1714</v>
      </c>
      <c r="M93" s="260" t="s">
        <v>1714</v>
      </c>
      <c r="N93" s="263" t="str">
        <f t="shared" si="2"/>
        <v>No</v>
      </c>
      <c r="O93" s="238"/>
      <c r="P93" s="11"/>
      <c r="Q93" s="11"/>
      <c r="R93" s="11"/>
      <c r="S93" s="240"/>
      <c r="T93" s="239" t="str">
        <f t="shared" si="3"/>
        <v>Not Applicable</v>
      </c>
      <c r="U93" s="11"/>
      <c r="V93" s="11"/>
      <c r="W93" s="227" t="s">
        <v>1714</v>
      </c>
      <c r="X93" s="258" t="s">
        <v>1714</v>
      </c>
    </row>
    <row r="94" spans="1:24" ht="112">
      <c r="A94" s="242" t="s">
        <v>3576</v>
      </c>
      <c r="B94" s="219" t="s">
        <v>2083</v>
      </c>
      <c r="C94" s="220" t="s">
        <v>519</v>
      </c>
      <c r="D94" s="221" t="s">
        <v>2208</v>
      </c>
      <c r="E94" s="220" t="s">
        <v>65</v>
      </c>
      <c r="F94" s="220" t="s">
        <v>65</v>
      </c>
      <c r="G94" s="237" t="s">
        <v>50</v>
      </c>
      <c r="H94" s="236" t="s">
        <v>520</v>
      </c>
      <c r="I94" s="223" t="s">
        <v>56</v>
      </c>
      <c r="J94" s="222" t="s">
        <v>56</v>
      </c>
      <c r="K94" s="224" t="s">
        <v>2269</v>
      </c>
      <c r="L94" s="225" t="s">
        <v>2580</v>
      </c>
      <c r="M94" s="259" t="s">
        <v>2581</v>
      </c>
      <c r="N94" s="263" t="str">
        <f t="shared" si="2"/>
        <v>No</v>
      </c>
      <c r="O94" s="238"/>
      <c r="P94" s="11"/>
      <c r="Q94" s="11"/>
      <c r="R94" s="11"/>
      <c r="S94" s="240"/>
      <c r="T94" s="239" t="str">
        <f t="shared" si="3"/>
        <v>Not Applicable</v>
      </c>
      <c r="U94" s="11"/>
      <c r="V94" s="11"/>
      <c r="W94" s="227" t="s">
        <v>2582</v>
      </c>
      <c r="X94" s="258" t="s">
        <v>3859</v>
      </c>
    </row>
    <row r="95" spans="1:24" ht="112">
      <c r="A95" s="242" t="s">
        <v>3577</v>
      </c>
      <c r="B95" s="219" t="s">
        <v>2083</v>
      </c>
      <c r="C95" s="220" t="s">
        <v>523</v>
      </c>
      <c r="D95" s="221" t="s">
        <v>524</v>
      </c>
      <c r="E95" s="220" t="s">
        <v>65</v>
      </c>
      <c r="F95" s="220" t="s">
        <v>65</v>
      </c>
      <c r="G95" s="237" t="s">
        <v>50</v>
      </c>
      <c r="H95" s="236" t="s">
        <v>525</v>
      </c>
      <c r="I95" s="223" t="s">
        <v>2583</v>
      </c>
      <c r="J95" s="222" t="s">
        <v>56</v>
      </c>
      <c r="K95" s="224" t="s">
        <v>2269</v>
      </c>
      <c r="L95" s="225" t="s">
        <v>2584</v>
      </c>
      <c r="M95" s="259" t="s">
        <v>2585</v>
      </c>
      <c r="N95" s="263" t="str">
        <f t="shared" si="2"/>
        <v>No</v>
      </c>
      <c r="O95" s="238"/>
      <c r="P95" s="11"/>
      <c r="Q95" s="11"/>
      <c r="R95" s="11"/>
      <c r="S95" s="240"/>
      <c r="T95" s="239" t="str">
        <f t="shared" si="3"/>
        <v>Not Applicable</v>
      </c>
      <c r="U95" s="11"/>
      <c r="V95" s="11"/>
      <c r="W95" s="227" t="s">
        <v>2586</v>
      </c>
      <c r="X95" s="258" t="s">
        <v>3859</v>
      </c>
    </row>
    <row r="96" spans="1:24" ht="96">
      <c r="A96" s="242" t="s">
        <v>3578</v>
      </c>
      <c r="B96" s="219" t="s">
        <v>2083</v>
      </c>
      <c r="C96" s="220" t="s">
        <v>527</v>
      </c>
      <c r="D96" s="221" t="s">
        <v>528</v>
      </c>
      <c r="E96" s="220" t="s">
        <v>65</v>
      </c>
      <c r="F96" s="220" t="s">
        <v>65</v>
      </c>
      <c r="G96" s="237" t="s">
        <v>50</v>
      </c>
      <c r="H96" s="236" t="s">
        <v>2587</v>
      </c>
      <c r="I96" s="223" t="s">
        <v>2583</v>
      </c>
      <c r="J96" s="222" t="s">
        <v>2588</v>
      </c>
      <c r="K96" s="224" t="s">
        <v>2269</v>
      </c>
      <c r="L96" s="225" t="s">
        <v>2589</v>
      </c>
      <c r="M96" s="259" t="s">
        <v>2590</v>
      </c>
      <c r="N96" s="263" t="str">
        <f t="shared" si="2"/>
        <v>No</v>
      </c>
      <c r="O96" s="238"/>
      <c r="P96" s="11"/>
      <c r="Q96" s="11"/>
      <c r="R96" s="11"/>
      <c r="S96" s="240"/>
      <c r="T96" s="239" t="str">
        <f t="shared" si="3"/>
        <v>Not Applicable</v>
      </c>
      <c r="U96" s="11"/>
      <c r="V96" s="11"/>
      <c r="W96" s="227" t="s">
        <v>2591</v>
      </c>
      <c r="X96" s="258" t="s">
        <v>3859</v>
      </c>
    </row>
    <row r="97" spans="1:24" ht="160">
      <c r="A97" s="242" t="s">
        <v>3579</v>
      </c>
      <c r="B97" s="219" t="s">
        <v>2083</v>
      </c>
      <c r="C97" s="220" t="s">
        <v>533</v>
      </c>
      <c r="D97" s="221" t="s">
        <v>534</v>
      </c>
      <c r="E97" s="220" t="s">
        <v>65</v>
      </c>
      <c r="F97" s="220" t="s">
        <v>65</v>
      </c>
      <c r="G97" s="237" t="s">
        <v>50</v>
      </c>
      <c r="H97" s="236" t="s">
        <v>2592</v>
      </c>
      <c r="I97" s="223" t="s">
        <v>56</v>
      </c>
      <c r="J97" s="222" t="s">
        <v>2107</v>
      </c>
      <c r="K97" s="224" t="s">
        <v>2269</v>
      </c>
      <c r="L97" s="225" t="s">
        <v>2593</v>
      </c>
      <c r="M97" s="259" t="s">
        <v>2594</v>
      </c>
      <c r="N97" s="263" t="str">
        <f t="shared" si="2"/>
        <v>No</v>
      </c>
      <c r="O97" s="238"/>
      <c r="P97" s="11"/>
      <c r="Q97" s="11"/>
      <c r="R97" s="11"/>
      <c r="S97" s="240"/>
      <c r="T97" s="239" t="str">
        <f t="shared" si="3"/>
        <v>Not Applicable</v>
      </c>
      <c r="U97" s="11"/>
      <c r="V97" s="11"/>
      <c r="W97" s="227" t="s">
        <v>2595</v>
      </c>
      <c r="X97" s="258" t="s">
        <v>3859</v>
      </c>
    </row>
    <row r="98" spans="1:24" ht="80">
      <c r="A98" s="242" t="s">
        <v>3580</v>
      </c>
      <c r="B98" s="219" t="s">
        <v>2083</v>
      </c>
      <c r="C98" s="220" t="s">
        <v>537</v>
      </c>
      <c r="D98" s="221" t="s">
        <v>538</v>
      </c>
      <c r="E98" s="220" t="s">
        <v>65</v>
      </c>
      <c r="F98" s="220" t="s">
        <v>65</v>
      </c>
      <c r="G98" s="237" t="s">
        <v>50</v>
      </c>
      <c r="H98" s="236" t="s">
        <v>2596</v>
      </c>
      <c r="I98" s="223" t="s">
        <v>2583</v>
      </c>
      <c r="J98" s="222" t="s">
        <v>2079</v>
      </c>
      <c r="K98" s="224" t="s">
        <v>2269</v>
      </c>
      <c r="L98" s="225" t="s">
        <v>2597</v>
      </c>
      <c r="M98" s="259" t="s">
        <v>2598</v>
      </c>
      <c r="N98" s="263" t="str">
        <f t="shared" si="2"/>
        <v>No</v>
      </c>
      <c r="O98" s="238"/>
      <c r="P98" s="11"/>
      <c r="Q98" s="11"/>
      <c r="R98" s="11"/>
      <c r="S98" s="240"/>
      <c r="T98" s="239" t="str">
        <f t="shared" si="3"/>
        <v>Not Applicable</v>
      </c>
      <c r="U98" s="11"/>
      <c r="V98" s="11"/>
      <c r="W98" s="227" t="s">
        <v>2599</v>
      </c>
      <c r="X98" s="258" t="s">
        <v>3859</v>
      </c>
    </row>
    <row r="99" spans="1:24" ht="96">
      <c r="A99" s="242" t="s">
        <v>3581</v>
      </c>
      <c r="B99" s="219" t="s">
        <v>2600</v>
      </c>
      <c r="C99" s="220" t="s">
        <v>544</v>
      </c>
      <c r="D99" s="221" t="s">
        <v>545</v>
      </c>
      <c r="E99" s="220" t="s">
        <v>65</v>
      </c>
      <c r="F99" s="220" t="s">
        <v>65</v>
      </c>
      <c r="G99" s="237" t="s">
        <v>50</v>
      </c>
      <c r="H99" s="236" t="s">
        <v>2601</v>
      </c>
      <c r="I99" s="223" t="s">
        <v>56</v>
      </c>
      <c r="J99" s="222" t="s">
        <v>56</v>
      </c>
      <c r="K99" s="224" t="s">
        <v>2269</v>
      </c>
      <c r="L99" s="225" t="s">
        <v>2602</v>
      </c>
      <c r="M99" s="259" t="s">
        <v>2603</v>
      </c>
      <c r="N99" s="263" t="str">
        <f t="shared" si="2"/>
        <v>No</v>
      </c>
      <c r="O99" s="238"/>
      <c r="P99" s="11"/>
      <c r="Q99" s="11"/>
      <c r="R99" s="11"/>
      <c r="S99" s="240"/>
      <c r="T99" s="239" t="str">
        <f t="shared" si="3"/>
        <v>Not Applicable</v>
      </c>
      <c r="U99" s="11"/>
      <c r="V99" s="11"/>
      <c r="W99" s="227" t="s">
        <v>2604</v>
      </c>
      <c r="X99" s="258" t="s">
        <v>3859</v>
      </c>
    </row>
    <row r="100" spans="1:24" ht="80">
      <c r="A100" s="242" t="s">
        <v>3582</v>
      </c>
      <c r="B100" s="219" t="s">
        <v>2600</v>
      </c>
      <c r="C100" s="220" t="s">
        <v>548</v>
      </c>
      <c r="D100" s="221" t="s">
        <v>549</v>
      </c>
      <c r="E100" s="220" t="s">
        <v>65</v>
      </c>
      <c r="F100" s="220" t="s">
        <v>65</v>
      </c>
      <c r="G100" s="237" t="s">
        <v>50</v>
      </c>
      <c r="H100" s="236" t="s">
        <v>2601</v>
      </c>
      <c r="I100" s="223" t="s">
        <v>56</v>
      </c>
      <c r="J100" s="222" t="s">
        <v>56</v>
      </c>
      <c r="K100" s="224" t="s">
        <v>2269</v>
      </c>
      <c r="L100" s="225" t="s">
        <v>2605</v>
      </c>
      <c r="M100" s="259" t="s">
        <v>2606</v>
      </c>
      <c r="N100" s="263" t="str">
        <f t="shared" si="2"/>
        <v>No</v>
      </c>
      <c r="O100" s="238"/>
      <c r="P100" s="11"/>
      <c r="Q100" s="11"/>
      <c r="R100" s="11"/>
      <c r="S100" s="240"/>
      <c r="T100" s="239" t="str">
        <f t="shared" si="3"/>
        <v>Not Applicable</v>
      </c>
      <c r="U100" s="11"/>
      <c r="V100" s="11"/>
      <c r="W100" s="227" t="s">
        <v>2607</v>
      </c>
      <c r="X100" s="258" t="s">
        <v>3859</v>
      </c>
    </row>
    <row r="101" spans="1:24" ht="80">
      <c r="A101" s="242" t="s">
        <v>3583</v>
      </c>
      <c r="B101" s="219" t="s">
        <v>2084</v>
      </c>
      <c r="C101" s="220" t="s">
        <v>553</v>
      </c>
      <c r="D101" s="221" t="s">
        <v>554</v>
      </c>
      <c r="E101" s="220" t="s">
        <v>65</v>
      </c>
      <c r="F101" s="220" t="s">
        <v>65</v>
      </c>
      <c r="G101" s="237" t="s">
        <v>50</v>
      </c>
      <c r="H101" s="236" t="s">
        <v>2608</v>
      </c>
      <c r="I101" s="223" t="s">
        <v>56</v>
      </c>
      <c r="J101" s="222" t="s">
        <v>2609</v>
      </c>
      <c r="K101" s="224" t="s">
        <v>2269</v>
      </c>
      <c r="L101" s="225" t="s">
        <v>2610</v>
      </c>
      <c r="M101" s="259" t="s">
        <v>2611</v>
      </c>
      <c r="N101" s="263" t="str">
        <f t="shared" si="2"/>
        <v>No</v>
      </c>
      <c r="O101" s="238"/>
      <c r="P101" s="11"/>
      <c r="Q101" s="11"/>
      <c r="R101" s="11"/>
      <c r="S101" s="240"/>
      <c r="T101" s="239" t="str">
        <f t="shared" si="3"/>
        <v>Not Applicable</v>
      </c>
      <c r="U101" s="11"/>
      <c r="V101" s="11"/>
      <c r="W101" s="227" t="s">
        <v>2612</v>
      </c>
      <c r="X101" s="258" t="s">
        <v>3859</v>
      </c>
    </row>
    <row r="102" spans="1:24" ht="112">
      <c r="A102" s="242" t="s">
        <v>3584</v>
      </c>
      <c r="B102" s="219" t="s">
        <v>2084</v>
      </c>
      <c r="C102" s="220" t="s">
        <v>555</v>
      </c>
      <c r="D102" s="221" t="s">
        <v>556</v>
      </c>
      <c r="E102" s="220" t="s">
        <v>65</v>
      </c>
      <c r="F102" s="220" t="s">
        <v>65</v>
      </c>
      <c r="G102" s="237" t="s">
        <v>50</v>
      </c>
      <c r="H102" s="236" t="s">
        <v>557</v>
      </c>
      <c r="I102" s="223" t="s">
        <v>56</v>
      </c>
      <c r="J102" s="222" t="s">
        <v>56</v>
      </c>
      <c r="K102" s="224" t="s">
        <v>2269</v>
      </c>
      <c r="L102" s="225" t="s">
        <v>2613</v>
      </c>
      <c r="M102" s="259" t="s">
        <v>2614</v>
      </c>
      <c r="N102" s="263" t="str">
        <f t="shared" si="2"/>
        <v>No</v>
      </c>
      <c r="O102" s="238"/>
      <c r="P102" s="11"/>
      <c r="Q102" s="11"/>
      <c r="R102" s="11"/>
      <c r="S102" s="240"/>
      <c r="T102" s="239" t="str">
        <f t="shared" si="3"/>
        <v>Not Applicable</v>
      </c>
      <c r="U102" s="11"/>
      <c r="V102" s="11"/>
      <c r="W102" s="227" t="s">
        <v>2615</v>
      </c>
      <c r="X102" s="258" t="s">
        <v>3859</v>
      </c>
    </row>
    <row r="103" spans="1:24" ht="96">
      <c r="A103" s="242" t="s">
        <v>3585</v>
      </c>
      <c r="B103" s="219" t="s">
        <v>2084</v>
      </c>
      <c r="C103" s="220" t="s">
        <v>559</v>
      </c>
      <c r="D103" s="221" t="s">
        <v>560</v>
      </c>
      <c r="E103" s="220" t="s">
        <v>65</v>
      </c>
      <c r="F103" s="220" t="s">
        <v>65</v>
      </c>
      <c r="G103" s="237" t="s">
        <v>65</v>
      </c>
      <c r="H103" s="236" t="s">
        <v>557</v>
      </c>
      <c r="I103" s="223" t="s">
        <v>56</v>
      </c>
      <c r="J103" s="222" t="s">
        <v>56</v>
      </c>
      <c r="K103" s="224" t="s">
        <v>1714</v>
      </c>
      <c r="L103" s="224" t="s">
        <v>1714</v>
      </c>
      <c r="M103" s="260" t="s">
        <v>1714</v>
      </c>
      <c r="N103" s="263" t="str">
        <f t="shared" si="2"/>
        <v>No</v>
      </c>
      <c r="O103" s="238"/>
      <c r="P103" s="11"/>
      <c r="Q103" s="11"/>
      <c r="R103" s="11"/>
      <c r="S103" s="240"/>
      <c r="T103" s="239" t="str">
        <f t="shared" si="3"/>
        <v>Not Applicable</v>
      </c>
      <c r="U103" s="11"/>
      <c r="V103" s="11"/>
      <c r="W103" s="227" t="s">
        <v>1714</v>
      </c>
      <c r="X103" s="258" t="s">
        <v>1714</v>
      </c>
    </row>
    <row r="104" spans="1:24" ht="208">
      <c r="A104" s="242" t="s">
        <v>3588</v>
      </c>
      <c r="B104" s="228" t="s">
        <v>2616</v>
      </c>
      <c r="C104" s="220" t="s">
        <v>568</v>
      </c>
      <c r="D104" s="221" t="s">
        <v>569</v>
      </c>
      <c r="E104" s="220" t="s">
        <v>50</v>
      </c>
      <c r="F104" s="220" t="s">
        <v>50</v>
      </c>
      <c r="G104" s="237" t="s">
        <v>50</v>
      </c>
      <c r="H104" s="236" t="s">
        <v>2617</v>
      </c>
      <c r="I104" s="223" t="s">
        <v>2618</v>
      </c>
      <c r="J104" s="222" t="s">
        <v>56</v>
      </c>
      <c r="K104" s="224" t="s">
        <v>2269</v>
      </c>
      <c r="L104" s="225" t="s">
        <v>2619</v>
      </c>
      <c r="M104" s="259" t="s">
        <v>2620</v>
      </c>
      <c r="N104" s="263" t="str">
        <f t="shared" si="2"/>
        <v>Yes</v>
      </c>
      <c r="O104" s="238"/>
      <c r="P104" s="11"/>
      <c r="Q104" s="11"/>
      <c r="R104" s="11"/>
      <c r="S104" s="240"/>
      <c r="T104" s="239" t="str">
        <f t="shared" si="3"/>
        <v>To Be Assessed</v>
      </c>
      <c r="U104" s="11"/>
      <c r="V104" s="11"/>
      <c r="W104" s="227" t="s">
        <v>2621</v>
      </c>
      <c r="X104" s="258" t="s">
        <v>3883</v>
      </c>
    </row>
    <row r="105" spans="1:24" ht="176">
      <c r="A105" s="242" t="s">
        <v>3589</v>
      </c>
      <c r="B105" s="228" t="s">
        <v>2622</v>
      </c>
      <c r="C105" s="220" t="s">
        <v>575</v>
      </c>
      <c r="D105" s="221" t="s">
        <v>576</v>
      </c>
      <c r="E105" s="220" t="s">
        <v>50</v>
      </c>
      <c r="F105" s="220" t="s">
        <v>50</v>
      </c>
      <c r="G105" s="237" t="s">
        <v>50</v>
      </c>
      <c r="H105" s="236" t="s">
        <v>367</v>
      </c>
      <c r="I105" s="223" t="s">
        <v>56</v>
      </c>
      <c r="J105" s="222" t="s">
        <v>56</v>
      </c>
      <c r="K105" s="224" t="s">
        <v>2269</v>
      </c>
      <c r="L105" s="225" t="s">
        <v>2623</v>
      </c>
      <c r="M105" s="259" t="s">
        <v>2624</v>
      </c>
      <c r="N105" s="263" t="str">
        <f t="shared" si="2"/>
        <v>Yes</v>
      </c>
      <c r="O105" s="238"/>
      <c r="P105" s="11"/>
      <c r="Q105" s="11"/>
      <c r="R105" s="11"/>
      <c r="S105" s="240"/>
      <c r="T105" s="239" t="str">
        <f t="shared" si="3"/>
        <v>To Be Assessed</v>
      </c>
      <c r="U105" s="11"/>
      <c r="V105" s="11"/>
      <c r="W105" s="227" t="s">
        <v>2625</v>
      </c>
      <c r="X105" s="258" t="s">
        <v>3884</v>
      </c>
    </row>
    <row r="106" spans="1:24" ht="160">
      <c r="A106" s="242" t="s">
        <v>3590</v>
      </c>
      <c r="B106" s="228" t="s">
        <v>2075</v>
      </c>
      <c r="C106" s="220" t="s">
        <v>580</v>
      </c>
      <c r="D106" s="221" t="s">
        <v>581</v>
      </c>
      <c r="E106" s="220" t="s">
        <v>65</v>
      </c>
      <c r="F106" s="220" t="s">
        <v>50</v>
      </c>
      <c r="G106" s="237" t="s">
        <v>50</v>
      </c>
      <c r="H106" s="236" t="s">
        <v>582</v>
      </c>
      <c r="I106" s="223" t="s">
        <v>2626</v>
      </c>
      <c r="J106" s="222" t="s">
        <v>2072</v>
      </c>
      <c r="K106" s="224" t="s">
        <v>2269</v>
      </c>
      <c r="L106" s="225" t="s">
        <v>2627</v>
      </c>
      <c r="M106" s="259" t="s">
        <v>2628</v>
      </c>
      <c r="N106" s="263" t="str">
        <f t="shared" si="2"/>
        <v>No</v>
      </c>
      <c r="O106" s="238"/>
      <c r="P106" s="11"/>
      <c r="Q106" s="11"/>
      <c r="R106" s="11"/>
      <c r="S106" s="240"/>
      <c r="T106" s="239" t="str">
        <f t="shared" si="3"/>
        <v>Not Applicable</v>
      </c>
      <c r="U106" s="11"/>
      <c r="V106" s="11"/>
      <c r="W106" s="227" t="s">
        <v>2629</v>
      </c>
      <c r="X106" s="258" t="s">
        <v>3885</v>
      </c>
    </row>
    <row r="107" spans="1:24" ht="192">
      <c r="A107" s="242" t="s">
        <v>3591</v>
      </c>
      <c r="B107" s="228" t="s">
        <v>2630</v>
      </c>
      <c r="C107" s="220" t="s">
        <v>587</v>
      </c>
      <c r="D107" s="221" t="s">
        <v>588</v>
      </c>
      <c r="E107" s="220" t="s">
        <v>65</v>
      </c>
      <c r="F107" s="220" t="s">
        <v>50</v>
      </c>
      <c r="G107" s="237" t="s">
        <v>50</v>
      </c>
      <c r="H107" s="236" t="s">
        <v>2631</v>
      </c>
      <c r="I107" s="223" t="s">
        <v>2618</v>
      </c>
      <c r="J107" s="222" t="s">
        <v>56</v>
      </c>
      <c r="K107" s="224" t="s">
        <v>2359</v>
      </c>
      <c r="L107" s="225" t="s">
        <v>2632</v>
      </c>
      <c r="M107" s="259" t="s">
        <v>2633</v>
      </c>
      <c r="N107" s="263" t="str">
        <f t="shared" si="2"/>
        <v>No</v>
      </c>
      <c r="O107" s="238"/>
      <c r="P107" s="11"/>
      <c r="Q107" s="11"/>
      <c r="R107" s="11"/>
      <c r="S107" s="240"/>
      <c r="T107" s="239" t="str">
        <f t="shared" si="3"/>
        <v>Not Applicable</v>
      </c>
      <c r="U107" s="11"/>
      <c r="V107" s="11"/>
      <c r="W107" s="227" t="s">
        <v>2634</v>
      </c>
      <c r="X107" s="258" t="s">
        <v>3886</v>
      </c>
    </row>
    <row r="108" spans="1:24" ht="240">
      <c r="A108" s="242" t="s">
        <v>3592</v>
      </c>
      <c r="B108" s="228" t="s">
        <v>2635</v>
      </c>
      <c r="C108" s="220" t="s">
        <v>592</v>
      </c>
      <c r="D108" s="221" t="s">
        <v>593</v>
      </c>
      <c r="E108" s="220" t="s">
        <v>65</v>
      </c>
      <c r="F108" s="220" t="s">
        <v>65</v>
      </c>
      <c r="G108" s="237" t="s">
        <v>50</v>
      </c>
      <c r="H108" s="236" t="s">
        <v>2636</v>
      </c>
      <c r="I108" s="223" t="s">
        <v>2637</v>
      </c>
      <c r="J108" s="222" t="s">
        <v>56</v>
      </c>
      <c r="K108" s="224" t="s">
        <v>2269</v>
      </c>
      <c r="L108" s="225" t="s">
        <v>2638</v>
      </c>
      <c r="M108" s="259" t="s">
        <v>2639</v>
      </c>
      <c r="N108" s="263" t="str">
        <f t="shared" si="2"/>
        <v>No</v>
      </c>
      <c r="O108" s="238"/>
      <c r="P108" s="11"/>
      <c r="Q108" s="11"/>
      <c r="R108" s="11"/>
      <c r="S108" s="240"/>
      <c r="T108" s="239" t="str">
        <f t="shared" si="3"/>
        <v>Not Applicable</v>
      </c>
      <c r="U108" s="11"/>
      <c r="V108" s="11"/>
      <c r="W108" s="227" t="s">
        <v>2640</v>
      </c>
      <c r="X108" s="258" t="s">
        <v>3887</v>
      </c>
    </row>
    <row r="109" spans="1:24" ht="176">
      <c r="A109" s="242" t="s">
        <v>3593</v>
      </c>
      <c r="B109" s="228" t="s">
        <v>2635</v>
      </c>
      <c r="C109" s="220" t="s">
        <v>598</v>
      </c>
      <c r="D109" s="221" t="s">
        <v>599</v>
      </c>
      <c r="E109" s="220" t="s">
        <v>65</v>
      </c>
      <c r="F109" s="220" t="s">
        <v>50</v>
      </c>
      <c r="G109" s="237" t="s">
        <v>50</v>
      </c>
      <c r="H109" s="236" t="s">
        <v>2641</v>
      </c>
      <c r="I109" s="223" t="s">
        <v>56</v>
      </c>
      <c r="J109" s="222" t="s">
        <v>56</v>
      </c>
      <c r="K109" s="224" t="s">
        <v>2269</v>
      </c>
      <c r="L109" s="225" t="s">
        <v>2642</v>
      </c>
      <c r="M109" s="259" t="s">
        <v>2643</v>
      </c>
      <c r="N109" s="263" t="str">
        <f t="shared" si="2"/>
        <v>No</v>
      </c>
      <c r="O109" s="238"/>
      <c r="P109" s="11"/>
      <c r="Q109" s="11"/>
      <c r="R109" s="11"/>
      <c r="S109" s="240"/>
      <c r="T109" s="239" t="str">
        <f t="shared" si="3"/>
        <v>Not Applicable</v>
      </c>
      <c r="U109" s="11"/>
      <c r="V109" s="11"/>
      <c r="W109" s="227" t="s">
        <v>2644</v>
      </c>
      <c r="X109" s="258" t="s">
        <v>3888</v>
      </c>
    </row>
    <row r="110" spans="1:24" ht="208">
      <c r="A110" s="242" t="s">
        <v>3594</v>
      </c>
      <c r="B110" s="228" t="s">
        <v>2076</v>
      </c>
      <c r="C110" s="220" t="s">
        <v>605</v>
      </c>
      <c r="D110" s="221" t="s">
        <v>606</v>
      </c>
      <c r="E110" s="220" t="s">
        <v>65</v>
      </c>
      <c r="F110" s="220" t="s">
        <v>50</v>
      </c>
      <c r="G110" s="237" t="s">
        <v>50</v>
      </c>
      <c r="H110" s="236" t="s">
        <v>2645</v>
      </c>
      <c r="I110" s="223" t="s">
        <v>2646</v>
      </c>
      <c r="J110" s="222" t="s">
        <v>2072</v>
      </c>
      <c r="K110" s="224" t="s">
        <v>2269</v>
      </c>
      <c r="L110" s="225" t="s">
        <v>2647</v>
      </c>
      <c r="M110" s="259" t="s">
        <v>2648</v>
      </c>
      <c r="N110" s="263" t="str">
        <f t="shared" si="2"/>
        <v>No</v>
      </c>
      <c r="O110" s="238"/>
      <c r="P110" s="11"/>
      <c r="Q110" s="11"/>
      <c r="R110" s="11"/>
      <c r="S110" s="240"/>
      <c r="T110" s="239" t="str">
        <f t="shared" si="3"/>
        <v>Not Applicable</v>
      </c>
      <c r="U110" s="11"/>
      <c r="V110" s="11"/>
      <c r="W110" s="227" t="s">
        <v>2649</v>
      </c>
      <c r="X110" s="258" t="s">
        <v>3889</v>
      </c>
    </row>
    <row r="111" spans="1:24" ht="192">
      <c r="A111" s="242" t="s">
        <v>3596</v>
      </c>
      <c r="B111" s="228" t="s">
        <v>2650</v>
      </c>
      <c r="C111" s="220" t="s">
        <v>611</v>
      </c>
      <c r="D111" s="221" t="s">
        <v>612</v>
      </c>
      <c r="E111" s="220" t="s">
        <v>65</v>
      </c>
      <c r="F111" s="220" t="s">
        <v>65</v>
      </c>
      <c r="G111" s="237" t="s">
        <v>50</v>
      </c>
      <c r="H111" s="236" t="s">
        <v>2651</v>
      </c>
      <c r="I111" s="223" t="s">
        <v>56</v>
      </c>
      <c r="J111" s="222" t="s">
        <v>56</v>
      </c>
      <c r="K111" s="224" t="s">
        <v>2269</v>
      </c>
      <c r="L111" s="225" t="s">
        <v>2652</v>
      </c>
      <c r="M111" s="259" t="s">
        <v>2653</v>
      </c>
      <c r="N111" s="263" t="str">
        <f t="shared" si="2"/>
        <v>No</v>
      </c>
      <c r="O111" s="238"/>
      <c r="P111" s="11"/>
      <c r="Q111" s="11"/>
      <c r="R111" s="11"/>
      <c r="S111" s="240"/>
      <c r="T111" s="239" t="str">
        <f t="shared" si="3"/>
        <v>Not Applicable</v>
      </c>
      <c r="U111" s="11"/>
      <c r="V111" s="11"/>
      <c r="W111" s="227" t="s">
        <v>2654</v>
      </c>
      <c r="X111" s="258" t="s">
        <v>3887</v>
      </c>
    </row>
    <row r="112" spans="1:24" ht="240">
      <c r="A112" s="242" t="s">
        <v>3597</v>
      </c>
      <c r="B112" s="228" t="s">
        <v>2650</v>
      </c>
      <c r="C112" s="220" t="s">
        <v>613</v>
      </c>
      <c r="D112" s="221" t="s">
        <v>614</v>
      </c>
      <c r="E112" s="220" t="s">
        <v>50</v>
      </c>
      <c r="F112" s="220" t="s">
        <v>50</v>
      </c>
      <c r="G112" s="237" t="s">
        <v>50</v>
      </c>
      <c r="H112" s="236" t="s">
        <v>93</v>
      </c>
      <c r="I112" s="223" t="s">
        <v>56</v>
      </c>
      <c r="J112" s="222" t="s">
        <v>56</v>
      </c>
      <c r="K112" s="224" t="s">
        <v>2269</v>
      </c>
      <c r="L112" s="225" t="s">
        <v>2655</v>
      </c>
      <c r="M112" s="259" t="s">
        <v>2656</v>
      </c>
      <c r="N112" s="263" t="str">
        <f t="shared" si="2"/>
        <v>Yes</v>
      </c>
      <c r="O112" s="238"/>
      <c r="P112" s="11"/>
      <c r="Q112" s="11"/>
      <c r="R112" s="11"/>
      <c r="S112" s="240"/>
      <c r="T112" s="239" t="str">
        <f t="shared" si="3"/>
        <v>To Be Assessed</v>
      </c>
      <c r="U112" s="11"/>
      <c r="V112" s="11"/>
      <c r="W112" s="227" t="s">
        <v>2657</v>
      </c>
      <c r="X112" s="258" t="s">
        <v>3887</v>
      </c>
    </row>
    <row r="113" spans="1:24" ht="144">
      <c r="A113" s="242" t="s">
        <v>3598</v>
      </c>
      <c r="B113" s="228" t="s">
        <v>2650</v>
      </c>
      <c r="C113" s="220" t="s">
        <v>2190</v>
      </c>
      <c r="D113" s="221" t="s">
        <v>3599</v>
      </c>
      <c r="E113" s="220" t="s">
        <v>65</v>
      </c>
      <c r="F113" s="220" t="s">
        <v>65</v>
      </c>
      <c r="G113" s="237" t="s">
        <v>50</v>
      </c>
      <c r="H113" s="236" t="s">
        <v>2953</v>
      </c>
      <c r="I113" s="223" t="s">
        <v>56</v>
      </c>
      <c r="J113" s="222" t="s">
        <v>56</v>
      </c>
      <c r="K113" s="224" t="s">
        <v>2918</v>
      </c>
      <c r="L113" s="225" t="s">
        <v>2954</v>
      </c>
      <c r="M113" s="259" t="s">
        <v>2955</v>
      </c>
      <c r="N113" s="263" t="str">
        <f t="shared" si="2"/>
        <v>No</v>
      </c>
      <c r="O113" s="238"/>
      <c r="P113" s="11"/>
      <c r="Q113" s="11"/>
      <c r="R113" s="11"/>
      <c r="S113" s="240"/>
      <c r="T113" s="239" t="str">
        <f t="shared" si="3"/>
        <v>Not Applicable</v>
      </c>
      <c r="U113" s="11"/>
      <c r="V113" s="11"/>
      <c r="W113" s="227" t="s">
        <v>2956</v>
      </c>
      <c r="X113" s="258" t="s">
        <v>3887</v>
      </c>
    </row>
    <row r="114" spans="1:24" ht="240">
      <c r="A114" s="242" t="s">
        <v>3600</v>
      </c>
      <c r="B114" s="228" t="s">
        <v>2650</v>
      </c>
      <c r="C114" s="220" t="s">
        <v>2191</v>
      </c>
      <c r="D114" s="221" t="s">
        <v>3601</v>
      </c>
      <c r="E114" s="220" t="s">
        <v>65</v>
      </c>
      <c r="F114" s="220" t="s">
        <v>50</v>
      </c>
      <c r="G114" s="237" t="s">
        <v>50</v>
      </c>
      <c r="H114" s="236" t="s">
        <v>2957</v>
      </c>
      <c r="I114" s="223" t="s">
        <v>56</v>
      </c>
      <c r="J114" s="222" t="s">
        <v>2958</v>
      </c>
      <c r="K114" s="224" t="s">
        <v>2269</v>
      </c>
      <c r="L114" s="224" t="s">
        <v>2959</v>
      </c>
      <c r="M114" s="260" t="s">
        <v>2960</v>
      </c>
      <c r="N114" s="263" t="str">
        <f t="shared" si="2"/>
        <v>No</v>
      </c>
      <c r="O114" s="238"/>
      <c r="P114" s="11"/>
      <c r="Q114" s="11"/>
      <c r="R114" s="11"/>
      <c r="S114" s="240"/>
      <c r="T114" s="239" t="str">
        <f t="shared" si="3"/>
        <v>Not Applicable</v>
      </c>
      <c r="U114" s="11"/>
      <c r="V114" s="11"/>
      <c r="W114" s="227" t="s">
        <v>2961</v>
      </c>
      <c r="X114" s="258" t="s">
        <v>3890</v>
      </c>
    </row>
    <row r="115" spans="1:24" ht="240">
      <c r="A115" s="242" t="s">
        <v>3602</v>
      </c>
      <c r="B115" s="228" t="s">
        <v>2650</v>
      </c>
      <c r="C115" s="229" t="s">
        <v>3603</v>
      </c>
      <c r="D115" s="221" t="s">
        <v>3604</v>
      </c>
      <c r="E115" s="220" t="s">
        <v>65</v>
      </c>
      <c r="F115" s="220" t="s">
        <v>50</v>
      </c>
      <c r="G115" s="237" t="s">
        <v>50</v>
      </c>
      <c r="H115" s="236" t="s">
        <v>2962</v>
      </c>
      <c r="I115" s="223" t="s">
        <v>56</v>
      </c>
      <c r="J115" s="222" t="s">
        <v>56</v>
      </c>
      <c r="K115" s="224" t="s">
        <v>2359</v>
      </c>
      <c r="L115" s="224" t="s">
        <v>2963</v>
      </c>
      <c r="M115" s="260" t="s">
        <v>2964</v>
      </c>
      <c r="N115" s="263" t="str">
        <f t="shared" si="2"/>
        <v>No</v>
      </c>
      <c r="O115" s="238"/>
      <c r="P115" s="11"/>
      <c r="Q115" s="11"/>
      <c r="R115" s="11"/>
      <c r="S115" s="240"/>
      <c r="T115" s="239" t="str">
        <f t="shared" si="3"/>
        <v>Not Applicable</v>
      </c>
      <c r="U115" s="11"/>
      <c r="V115" s="11"/>
      <c r="W115" s="227" t="s">
        <v>2965</v>
      </c>
      <c r="X115" s="258" t="s">
        <v>3891</v>
      </c>
    </row>
    <row r="116" spans="1:24" ht="144">
      <c r="A116" s="242" t="s">
        <v>3605</v>
      </c>
      <c r="B116" s="228" t="s">
        <v>2650</v>
      </c>
      <c r="C116" s="229" t="s">
        <v>3606</v>
      </c>
      <c r="D116" s="221" t="s">
        <v>3607</v>
      </c>
      <c r="E116" s="220" t="s">
        <v>65</v>
      </c>
      <c r="F116" s="220" t="s">
        <v>50</v>
      </c>
      <c r="G116" s="237" t="s">
        <v>50</v>
      </c>
      <c r="H116" s="236" t="s">
        <v>2966</v>
      </c>
      <c r="I116" s="223" t="s">
        <v>2967</v>
      </c>
      <c r="J116" s="222" t="s">
        <v>2968</v>
      </c>
      <c r="K116" s="224" t="s">
        <v>2359</v>
      </c>
      <c r="L116" s="224" t="s">
        <v>2969</v>
      </c>
      <c r="M116" s="260" t="s">
        <v>2970</v>
      </c>
      <c r="N116" s="263" t="str">
        <f t="shared" si="2"/>
        <v>No</v>
      </c>
      <c r="O116" s="238"/>
      <c r="P116" s="11"/>
      <c r="Q116" s="11"/>
      <c r="R116" s="11"/>
      <c r="S116" s="240"/>
      <c r="T116" s="239" t="str">
        <f t="shared" si="3"/>
        <v>Not Applicable</v>
      </c>
      <c r="U116" s="11"/>
      <c r="V116" s="11"/>
      <c r="W116" s="227" t="s">
        <v>2971</v>
      </c>
      <c r="X116" s="258" t="s">
        <v>3892</v>
      </c>
    </row>
    <row r="117" spans="1:24" ht="176">
      <c r="A117" s="242" t="s">
        <v>3609</v>
      </c>
      <c r="B117" s="228" t="s">
        <v>2125</v>
      </c>
      <c r="C117" s="220" t="s">
        <v>620</v>
      </c>
      <c r="D117" s="221" t="s">
        <v>621</v>
      </c>
      <c r="E117" s="220" t="s">
        <v>65</v>
      </c>
      <c r="F117" s="220" t="s">
        <v>50</v>
      </c>
      <c r="G117" s="237" t="s">
        <v>50</v>
      </c>
      <c r="H117" s="236" t="s">
        <v>2658</v>
      </c>
      <c r="I117" s="223" t="s">
        <v>56</v>
      </c>
      <c r="J117" s="222" t="s">
        <v>56</v>
      </c>
      <c r="K117" s="224" t="s">
        <v>2359</v>
      </c>
      <c r="L117" s="225" t="s">
        <v>2659</v>
      </c>
      <c r="M117" s="259" t="s">
        <v>2660</v>
      </c>
      <c r="N117" s="263" t="str">
        <f t="shared" si="2"/>
        <v>No</v>
      </c>
      <c r="O117" s="238"/>
      <c r="P117" s="11"/>
      <c r="Q117" s="11"/>
      <c r="R117" s="11"/>
      <c r="S117" s="240"/>
      <c r="T117" s="239" t="str">
        <f t="shared" si="3"/>
        <v>Not Applicable</v>
      </c>
      <c r="U117" s="11"/>
      <c r="V117" s="11"/>
      <c r="W117" s="227" t="s">
        <v>2661</v>
      </c>
      <c r="X117" s="258" t="s">
        <v>3893</v>
      </c>
    </row>
    <row r="118" spans="1:24" ht="160">
      <c r="A118" s="242" t="s">
        <v>3610</v>
      </c>
      <c r="B118" s="228" t="s">
        <v>2125</v>
      </c>
      <c r="C118" s="220" t="s">
        <v>624</v>
      </c>
      <c r="D118" s="221" t="s">
        <v>625</v>
      </c>
      <c r="E118" s="220" t="s">
        <v>65</v>
      </c>
      <c r="F118" s="220" t="s">
        <v>65</v>
      </c>
      <c r="G118" s="237" t="s">
        <v>50</v>
      </c>
      <c r="H118" s="236" t="s">
        <v>626</v>
      </c>
      <c r="I118" s="223" t="s">
        <v>56</v>
      </c>
      <c r="J118" s="222" t="s">
        <v>56</v>
      </c>
      <c r="K118" s="224" t="s">
        <v>2269</v>
      </c>
      <c r="L118" s="225" t="s">
        <v>2662</v>
      </c>
      <c r="M118" s="259" t="s">
        <v>2663</v>
      </c>
      <c r="N118" s="263" t="str">
        <f t="shared" si="2"/>
        <v>No</v>
      </c>
      <c r="O118" s="238"/>
      <c r="P118" s="11"/>
      <c r="Q118" s="11"/>
      <c r="R118" s="11"/>
      <c r="S118" s="240"/>
      <c r="T118" s="239" t="str">
        <f t="shared" si="3"/>
        <v>Not Applicable</v>
      </c>
      <c r="U118" s="11"/>
      <c r="V118" s="11"/>
      <c r="W118" s="227" t="s">
        <v>2664</v>
      </c>
      <c r="X118" s="258" t="s">
        <v>3887</v>
      </c>
    </row>
    <row r="119" spans="1:24" ht="240">
      <c r="A119" s="242" t="s">
        <v>3611</v>
      </c>
      <c r="B119" s="228" t="s">
        <v>2125</v>
      </c>
      <c r="C119" s="220" t="s">
        <v>628</v>
      </c>
      <c r="D119" s="221" t="s">
        <v>629</v>
      </c>
      <c r="E119" s="220" t="s">
        <v>50</v>
      </c>
      <c r="F119" s="220" t="s">
        <v>50</v>
      </c>
      <c r="G119" s="237" t="s">
        <v>50</v>
      </c>
      <c r="H119" s="236" t="s">
        <v>2665</v>
      </c>
      <c r="I119" s="223" t="s">
        <v>2666</v>
      </c>
      <c r="J119" s="222" t="s">
        <v>2122</v>
      </c>
      <c r="K119" s="224" t="s">
        <v>2359</v>
      </c>
      <c r="L119" s="225" t="s">
        <v>2667</v>
      </c>
      <c r="M119" s="259" t="s">
        <v>2668</v>
      </c>
      <c r="N119" s="263" t="str">
        <f t="shared" si="2"/>
        <v>Yes</v>
      </c>
      <c r="O119" s="238"/>
      <c r="P119" s="11"/>
      <c r="Q119" s="11"/>
      <c r="R119" s="11"/>
      <c r="S119" s="240"/>
      <c r="T119" s="239" t="str">
        <f t="shared" si="3"/>
        <v>To Be Assessed</v>
      </c>
      <c r="U119" s="11"/>
      <c r="V119" s="11"/>
      <c r="W119" s="227" t="s">
        <v>2669</v>
      </c>
      <c r="X119" s="258" t="s">
        <v>3894</v>
      </c>
    </row>
    <row r="120" spans="1:24" ht="144">
      <c r="A120" s="242" t="s">
        <v>3612</v>
      </c>
      <c r="B120" s="228" t="s">
        <v>2670</v>
      </c>
      <c r="C120" s="220" t="s">
        <v>637</v>
      </c>
      <c r="D120" s="221" t="s">
        <v>638</v>
      </c>
      <c r="E120" s="220" t="s">
        <v>65</v>
      </c>
      <c r="F120" s="220" t="s">
        <v>65</v>
      </c>
      <c r="G120" s="237" t="s">
        <v>50</v>
      </c>
      <c r="H120" s="236" t="s">
        <v>639</v>
      </c>
      <c r="I120" s="223" t="s">
        <v>56</v>
      </c>
      <c r="J120" s="222" t="s">
        <v>56</v>
      </c>
      <c r="K120" s="224" t="s">
        <v>2269</v>
      </c>
      <c r="L120" s="225" t="s">
        <v>2671</v>
      </c>
      <c r="M120" s="259" t="s">
        <v>2672</v>
      </c>
      <c r="N120" s="263" t="str">
        <f t="shared" si="2"/>
        <v>No</v>
      </c>
      <c r="O120" s="238"/>
      <c r="P120" s="11"/>
      <c r="Q120" s="11"/>
      <c r="R120" s="11"/>
      <c r="S120" s="240"/>
      <c r="T120" s="239" t="str">
        <f t="shared" si="3"/>
        <v>Not Applicable</v>
      </c>
      <c r="U120" s="11"/>
      <c r="V120" s="11"/>
      <c r="W120" s="227" t="s">
        <v>2673</v>
      </c>
      <c r="X120" s="258" t="s">
        <v>3887</v>
      </c>
    </row>
    <row r="121" spans="1:24" ht="144">
      <c r="A121" s="242" t="s">
        <v>3613</v>
      </c>
      <c r="B121" s="228" t="s">
        <v>2670</v>
      </c>
      <c r="C121" s="220" t="s">
        <v>641</v>
      </c>
      <c r="D121" s="221" t="s">
        <v>642</v>
      </c>
      <c r="E121" s="220" t="s">
        <v>65</v>
      </c>
      <c r="F121" s="220" t="s">
        <v>65</v>
      </c>
      <c r="G121" s="237" t="s">
        <v>50</v>
      </c>
      <c r="H121" s="236" t="s">
        <v>643</v>
      </c>
      <c r="I121" s="223" t="s">
        <v>56</v>
      </c>
      <c r="J121" s="222" t="s">
        <v>56</v>
      </c>
      <c r="K121" s="224" t="s">
        <v>2359</v>
      </c>
      <c r="L121" s="225" t="s">
        <v>2674</v>
      </c>
      <c r="M121" s="259" t="s">
        <v>2675</v>
      </c>
      <c r="N121" s="263" t="str">
        <f t="shared" si="2"/>
        <v>No</v>
      </c>
      <c r="O121" s="238"/>
      <c r="P121" s="11"/>
      <c r="Q121" s="11"/>
      <c r="R121" s="11"/>
      <c r="S121" s="240"/>
      <c r="T121" s="239" t="str">
        <f t="shared" si="3"/>
        <v>Not Applicable</v>
      </c>
      <c r="U121" s="11"/>
      <c r="V121" s="11"/>
      <c r="W121" s="227" t="s">
        <v>2676</v>
      </c>
      <c r="X121" s="258" t="s">
        <v>3887</v>
      </c>
    </row>
    <row r="122" spans="1:24" ht="144">
      <c r="A122" s="242" t="s">
        <v>3614</v>
      </c>
      <c r="B122" s="228" t="s">
        <v>2677</v>
      </c>
      <c r="C122" s="220" t="s">
        <v>648</v>
      </c>
      <c r="D122" s="221" t="s">
        <v>649</v>
      </c>
      <c r="E122" s="220" t="s">
        <v>65</v>
      </c>
      <c r="F122" s="220" t="s">
        <v>50</v>
      </c>
      <c r="G122" s="237" t="s">
        <v>50</v>
      </c>
      <c r="H122" s="236" t="s">
        <v>56</v>
      </c>
      <c r="I122" s="223" t="s">
        <v>56</v>
      </c>
      <c r="J122" s="222" t="s">
        <v>56</v>
      </c>
      <c r="K122" s="224" t="s">
        <v>2269</v>
      </c>
      <c r="L122" s="225" t="s">
        <v>2678</v>
      </c>
      <c r="M122" s="259" t="s">
        <v>2679</v>
      </c>
      <c r="N122" s="263" t="str">
        <f t="shared" si="2"/>
        <v>No</v>
      </c>
      <c r="O122" s="238"/>
      <c r="P122" s="11"/>
      <c r="Q122" s="11"/>
      <c r="R122" s="11"/>
      <c r="S122" s="240"/>
      <c r="T122" s="239" t="str">
        <f t="shared" si="3"/>
        <v>Not Applicable</v>
      </c>
      <c r="U122" s="11"/>
      <c r="V122" s="11"/>
      <c r="W122" s="227" t="s">
        <v>2680</v>
      </c>
      <c r="X122" s="258" t="s">
        <v>3895</v>
      </c>
    </row>
    <row r="123" spans="1:24" ht="144">
      <c r="A123" s="242" t="s">
        <v>3615</v>
      </c>
      <c r="B123" s="228" t="s">
        <v>2677</v>
      </c>
      <c r="C123" s="220" t="s">
        <v>650</v>
      </c>
      <c r="D123" s="221" t="s">
        <v>651</v>
      </c>
      <c r="E123" s="220" t="s">
        <v>65</v>
      </c>
      <c r="F123" s="220" t="s">
        <v>50</v>
      </c>
      <c r="G123" s="237" t="s">
        <v>50</v>
      </c>
      <c r="H123" s="236" t="s">
        <v>351</v>
      </c>
      <c r="I123" s="223" t="s">
        <v>56</v>
      </c>
      <c r="J123" s="222" t="s">
        <v>56</v>
      </c>
      <c r="K123" s="224" t="s">
        <v>2359</v>
      </c>
      <c r="L123" s="225" t="s">
        <v>2681</v>
      </c>
      <c r="M123" s="259" t="s">
        <v>2682</v>
      </c>
      <c r="N123" s="263" t="str">
        <f t="shared" si="2"/>
        <v>No</v>
      </c>
      <c r="O123" s="238"/>
      <c r="P123" s="11"/>
      <c r="Q123" s="11"/>
      <c r="R123" s="11"/>
      <c r="S123" s="240"/>
      <c r="T123" s="239" t="str">
        <f t="shared" si="3"/>
        <v>Not Applicable</v>
      </c>
      <c r="U123" s="11"/>
      <c r="V123" s="11"/>
      <c r="W123" s="227" t="s">
        <v>2683</v>
      </c>
      <c r="X123" s="258" t="s">
        <v>3896</v>
      </c>
    </row>
    <row r="124" spans="1:24" ht="128">
      <c r="A124" s="242" t="s">
        <v>3616</v>
      </c>
      <c r="B124" s="228" t="s">
        <v>2677</v>
      </c>
      <c r="C124" s="220" t="s">
        <v>652</v>
      </c>
      <c r="D124" s="221" t="s">
        <v>653</v>
      </c>
      <c r="E124" s="220" t="s">
        <v>65</v>
      </c>
      <c r="F124" s="220" t="s">
        <v>65</v>
      </c>
      <c r="G124" s="237" t="s">
        <v>50</v>
      </c>
      <c r="H124" s="236" t="s">
        <v>56</v>
      </c>
      <c r="I124" s="223" t="s">
        <v>56</v>
      </c>
      <c r="J124" s="222" t="s">
        <v>56</v>
      </c>
      <c r="K124" s="224" t="s">
        <v>2269</v>
      </c>
      <c r="L124" s="225" t="s">
        <v>2684</v>
      </c>
      <c r="M124" s="259" t="s">
        <v>2685</v>
      </c>
      <c r="N124" s="263" t="str">
        <f t="shared" si="2"/>
        <v>No</v>
      </c>
      <c r="O124" s="238"/>
      <c r="P124" s="11"/>
      <c r="Q124" s="11"/>
      <c r="R124" s="11"/>
      <c r="S124" s="240"/>
      <c r="T124" s="239" t="str">
        <f t="shared" si="3"/>
        <v>Not Applicable</v>
      </c>
      <c r="U124" s="11"/>
      <c r="V124" s="11"/>
      <c r="W124" s="227" t="s">
        <v>2686</v>
      </c>
      <c r="X124" s="258" t="s">
        <v>3887</v>
      </c>
    </row>
    <row r="125" spans="1:24" ht="144">
      <c r="A125" s="242" t="s">
        <v>3617</v>
      </c>
      <c r="B125" s="228" t="s">
        <v>2677</v>
      </c>
      <c r="C125" s="220" t="s">
        <v>654</v>
      </c>
      <c r="D125" s="221" t="s">
        <v>655</v>
      </c>
      <c r="E125" s="220" t="s">
        <v>65</v>
      </c>
      <c r="F125" s="220" t="s">
        <v>65</v>
      </c>
      <c r="G125" s="237" t="s">
        <v>50</v>
      </c>
      <c r="H125" s="236" t="s">
        <v>656</v>
      </c>
      <c r="I125" s="223" t="s">
        <v>56</v>
      </c>
      <c r="J125" s="222" t="s">
        <v>56</v>
      </c>
      <c r="K125" s="224" t="s">
        <v>2269</v>
      </c>
      <c r="L125" s="225" t="s">
        <v>2671</v>
      </c>
      <c r="M125" s="259" t="s">
        <v>2672</v>
      </c>
      <c r="N125" s="263" t="str">
        <f t="shared" si="2"/>
        <v>No</v>
      </c>
      <c r="O125" s="238"/>
      <c r="P125" s="11"/>
      <c r="Q125" s="11"/>
      <c r="R125" s="11"/>
      <c r="S125" s="240"/>
      <c r="T125" s="239" t="str">
        <f t="shared" si="3"/>
        <v>Not Applicable</v>
      </c>
      <c r="U125" s="11"/>
      <c r="V125" s="11"/>
      <c r="W125" s="227" t="s">
        <v>2687</v>
      </c>
      <c r="X125" s="258" t="s">
        <v>3887</v>
      </c>
    </row>
    <row r="126" spans="1:24" ht="144">
      <c r="A126" s="242" t="s">
        <v>3618</v>
      </c>
      <c r="B126" s="228" t="s">
        <v>2688</v>
      </c>
      <c r="C126" s="220" t="s">
        <v>661</v>
      </c>
      <c r="D126" s="221" t="s">
        <v>662</v>
      </c>
      <c r="E126" s="220" t="s">
        <v>65</v>
      </c>
      <c r="F126" s="220" t="s">
        <v>50</v>
      </c>
      <c r="G126" s="237" t="s">
        <v>50</v>
      </c>
      <c r="H126" s="236" t="s">
        <v>2689</v>
      </c>
      <c r="I126" s="223" t="s">
        <v>56</v>
      </c>
      <c r="J126" s="222" t="s">
        <v>56</v>
      </c>
      <c r="K126" s="224" t="s">
        <v>2269</v>
      </c>
      <c r="L126" s="225" t="s">
        <v>2690</v>
      </c>
      <c r="M126" s="259" t="s">
        <v>2691</v>
      </c>
      <c r="N126" s="263" t="str">
        <f t="shared" si="2"/>
        <v>No</v>
      </c>
      <c r="O126" s="238"/>
      <c r="P126" s="11"/>
      <c r="Q126" s="11"/>
      <c r="R126" s="11"/>
      <c r="S126" s="240"/>
      <c r="T126" s="239" t="str">
        <f t="shared" si="3"/>
        <v>Not Applicable</v>
      </c>
      <c r="U126" s="11"/>
      <c r="V126" s="11"/>
      <c r="W126" s="227" t="s">
        <v>2692</v>
      </c>
      <c r="X126" s="258" t="s">
        <v>3897</v>
      </c>
    </row>
    <row r="127" spans="1:24" ht="144">
      <c r="A127" s="242" t="s">
        <v>3620</v>
      </c>
      <c r="B127" s="228" t="s">
        <v>2693</v>
      </c>
      <c r="C127" s="220" t="s">
        <v>665</v>
      </c>
      <c r="D127" s="221" t="s">
        <v>666</v>
      </c>
      <c r="E127" s="220" t="s">
        <v>65</v>
      </c>
      <c r="F127" s="220" t="s">
        <v>50</v>
      </c>
      <c r="G127" s="237" t="s">
        <v>50</v>
      </c>
      <c r="H127" s="236" t="s">
        <v>56</v>
      </c>
      <c r="I127" s="223" t="s">
        <v>56</v>
      </c>
      <c r="J127" s="222" t="s">
        <v>56</v>
      </c>
      <c r="K127" s="224" t="s">
        <v>2269</v>
      </c>
      <c r="L127" s="225" t="s">
        <v>2694</v>
      </c>
      <c r="M127" s="259" t="s">
        <v>2695</v>
      </c>
      <c r="N127" s="263" t="str">
        <f t="shared" si="2"/>
        <v>No</v>
      </c>
      <c r="O127" s="238"/>
      <c r="P127" s="11"/>
      <c r="Q127" s="11"/>
      <c r="R127" s="11"/>
      <c r="S127" s="240"/>
      <c r="T127" s="239" t="str">
        <f t="shared" si="3"/>
        <v>Not Applicable</v>
      </c>
      <c r="U127" s="11"/>
      <c r="V127" s="11"/>
      <c r="W127" s="227" t="s">
        <v>2696</v>
      </c>
      <c r="X127" s="258" t="s">
        <v>3898</v>
      </c>
    </row>
    <row r="128" spans="1:24" ht="112">
      <c r="A128" s="242" t="s">
        <v>3621</v>
      </c>
      <c r="B128" s="228" t="s">
        <v>2693</v>
      </c>
      <c r="C128" s="220" t="s">
        <v>667</v>
      </c>
      <c r="D128" s="221" t="s">
        <v>668</v>
      </c>
      <c r="E128" s="220" t="s">
        <v>65</v>
      </c>
      <c r="F128" s="220" t="s">
        <v>65</v>
      </c>
      <c r="G128" s="237" t="s">
        <v>50</v>
      </c>
      <c r="H128" s="236" t="s">
        <v>351</v>
      </c>
      <c r="I128" s="223" t="s">
        <v>56</v>
      </c>
      <c r="J128" s="222" t="s">
        <v>56</v>
      </c>
      <c r="K128" s="224" t="s">
        <v>2269</v>
      </c>
      <c r="L128" s="225" t="s">
        <v>2697</v>
      </c>
      <c r="M128" s="259" t="s">
        <v>2698</v>
      </c>
      <c r="N128" s="263" t="str">
        <f t="shared" si="2"/>
        <v>No</v>
      </c>
      <c r="O128" s="238"/>
      <c r="P128" s="11"/>
      <c r="Q128" s="11"/>
      <c r="R128" s="11"/>
      <c r="S128" s="240"/>
      <c r="T128" s="239" t="str">
        <f t="shared" si="3"/>
        <v>Not Applicable</v>
      </c>
      <c r="U128" s="11"/>
      <c r="V128" s="11"/>
      <c r="W128" s="227" t="s">
        <v>2699</v>
      </c>
      <c r="X128" s="258" t="s">
        <v>3887</v>
      </c>
    </row>
    <row r="129" spans="1:24" ht="128">
      <c r="A129" s="242" t="s">
        <v>3622</v>
      </c>
      <c r="B129" s="228" t="s">
        <v>2693</v>
      </c>
      <c r="C129" s="220" t="s">
        <v>669</v>
      </c>
      <c r="D129" s="221" t="s">
        <v>670</v>
      </c>
      <c r="E129" s="220" t="s">
        <v>65</v>
      </c>
      <c r="F129" s="220" t="s">
        <v>65</v>
      </c>
      <c r="G129" s="237" t="s">
        <v>50</v>
      </c>
      <c r="H129" s="236" t="s">
        <v>56</v>
      </c>
      <c r="I129" s="223" t="s">
        <v>56</v>
      </c>
      <c r="J129" s="222" t="s">
        <v>56</v>
      </c>
      <c r="K129" s="224" t="s">
        <v>2269</v>
      </c>
      <c r="L129" s="225" t="s">
        <v>2700</v>
      </c>
      <c r="M129" s="259" t="s">
        <v>2701</v>
      </c>
      <c r="N129" s="263" t="str">
        <f t="shared" si="2"/>
        <v>No</v>
      </c>
      <c r="O129" s="238"/>
      <c r="P129" s="11"/>
      <c r="Q129" s="11"/>
      <c r="R129" s="11"/>
      <c r="S129" s="240"/>
      <c r="T129" s="239" t="str">
        <f t="shared" si="3"/>
        <v>Not Applicable</v>
      </c>
      <c r="U129" s="11"/>
      <c r="V129" s="11"/>
      <c r="W129" s="227" t="s">
        <v>2702</v>
      </c>
      <c r="X129" s="258" t="s">
        <v>3887</v>
      </c>
    </row>
    <row r="130" spans="1:24" ht="224">
      <c r="A130" s="242" t="s">
        <v>3623</v>
      </c>
      <c r="B130" s="228" t="s">
        <v>2693</v>
      </c>
      <c r="C130" s="220" t="s">
        <v>671</v>
      </c>
      <c r="D130" s="221" t="s">
        <v>672</v>
      </c>
      <c r="E130" s="220" t="s">
        <v>50</v>
      </c>
      <c r="F130" s="220" t="s">
        <v>50</v>
      </c>
      <c r="G130" s="237" t="s">
        <v>50</v>
      </c>
      <c r="H130" s="236" t="s">
        <v>56</v>
      </c>
      <c r="I130" s="223" t="s">
        <v>56</v>
      </c>
      <c r="J130" s="222" t="s">
        <v>56</v>
      </c>
      <c r="K130" s="224" t="s">
        <v>2269</v>
      </c>
      <c r="L130" s="225" t="s">
        <v>2703</v>
      </c>
      <c r="M130" s="259" t="s">
        <v>2704</v>
      </c>
      <c r="N130" s="263" t="str">
        <f t="shared" si="2"/>
        <v>Yes</v>
      </c>
      <c r="O130" s="238"/>
      <c r="P130" s="11"/>
      <c r="Q130" s="11"/>
      <c r="R130" s="11"/>
      <c r="S130" s="240"/>
      <c r="T130" s="239" t="str">
        <f t="shared" si="3"/>
        <v>To Be Assessed</v>
      </c>
      <c r="U130" s="11"/>
      <c r="V130" s="11"/>
      <c r="W130" s="227" t="s">
        <v>2705</v>
      </c>
      <c r="X130" s="258" t="s">
        <v>3899</v>
      </c>
    </row>
    <row r="131" spans="1:24" ht="128">
      <c r="A131" s="242" t="s">
        <v>3624</v>
      </c>
      <c r="B131" s="228" t="s">
        <v>2706</v>
      </c>
      <c r="C131" s="220" t="s">
        <v>675</v>
      </c>
      <c r="D131" s="221" t="s">
        <v>676</v>
      </c>
      <c r="E131" s="220" t="s">
        <v>65</v>
      </c>
      <c r="F131" s="220" t="s">
        <v>65</v>
      </c>
      <c r="G131" s="237" t="s">
        <v>50</v>
      </c>
      <c r="H131" s="236" t="s">
        <v>138</v>
      </c>
      <c r="I131" s="223" t="s">
        <v>56</v>
      </c>
      <c r="J131" s="222" t="s">
        <v>56</v>
      </c>
      <c r="K131" s="224" t="s">
        <v>2269</v>
      </c>
      <c r="L131" s="225" t="s">
        <v>2707</v>
      </c>
      <c r="M131" s="259" t="s">
        <v>2708</v>
      </c>
      <c r="N131" s="263" t="str">
        <f t="shared" si="2"/>
        <v>No</v>
      </c>
      <c r="O131" s="238"/>
      <c r="P131" s="11"/>
      <c r="Q131" s="11"/>
      <c r="R131" s="11"/>
      <c r="S131" s="240"/>
      <c r="T131" s="239" t="str">
        <f t="shared" si="3"/>
        <v>Not Applicable</v>
      </c>
      <c r="U131" s="11"/>
      <c r="V131" s="11"/>
      <c r="W131" s="227" t="s">
        <v>2709</v>
      </c>
      <c r="X131" s="258" t="s">
        <v>3887</v>
      </c>
    </row>
    <row r="132" spans="1:24" ht="176">
      <c r="A132" s="242" t="s">
        <v>3625</v>
      </c>
      <c r="B132" s="228" t="s">
        <v>2706</v>
      </c>
      <c r="C132" s="220" t="s">
        <v>677</v>
      </c>
      <c r="D132" s="221" t="s">
        <v>678</v>
      </c>
      <c r="E132" s="220" t="s">
        <v>65</v>
      </c>
      <c r="F132" s="220" t="s">
        <v>50</v>
      </c>
      <c r="G132" s="237" t="s">
        <v>50</v>
      </c>
      <c r="H132" s="236" t="s">
        <v>138</v>
      </c>
      <c r="I132" s="223" t="s">
        <v>56</v>
      </c>
      <c r="J132" s="222" t="s">
        <v>56</v>
      </c>
      <c r="K132" s="224" t="s">
        <v>2269</v>
      </c>
      <c r="L132" s="225" t="s">
        <v>2710</v>
      </c>
      <c r="M132" s="259" t="s">
        <v>2711</v>
      </c>
      <c r="N132" s="263" t="str">
        <f t="shared" si="2"/>
        <v>No</v>
      </c>
      <c r="O132" s="238"/>
      <c r="P132" s="11"/>
      <c r="Q132" s="11"/>
      <c r="R132" s="11"/>
      <c r="S132" s="240"/>
      <c r="T132" s="239" t="str">
        <f t="shared" si="3"/>
        <v>Not Applicable</v>
      </c>
      <c r="U132" s="11"/>
      <c r="V132" s="11"/>
      <c r="W132" s="227" t="s">
        <v>2712</v>
      </c>
      <c r="X132" s="258" t="s">
        <v>3900</v>
      </c>
    </row>
    <row r="133" spans="1:24" ht="112">
      <c r="A133" s="242" t="s">
        <v>3626</v>
      </c>
      <c r="B133" s="228" t="s">
        <v>2706</v>
      </c>
      <c r="C133" s="220" t="s">
        <v>679</v>
      </c>
      <c r="D133" s="221" t="s">
        <v>680</v>
      </c>
      <c r="E133" s="220" t="s">
        <v>65</v>
      </c>
      <c r="F133" s="220" t="s">
        <v>65</v>
      </c>
      <c r="G133" s="237" t="s">
        <v>65</v>
      </c>
      <c r="H133" s="236" t="s">
        <v>138</v>
      </c>
      <c r="I133" s="223" t="s">
        <v>56</v>
      </c>
      <c r="J133" s="222" t="s">
        <v>56</v>
      </c>
      <c r="K133" s="224" t="s">
        <v>2269</v>
      </c>
      <c r="L133" s="225" t="s">
        <v>2713</v>
      </c>
      <c r="M133" s="259" t="s">
        <v>2714</v>
      </c>
      <c r="N133" s="263" t="str">
        <f t="shared" si="2"/>
        <v>No</v>
      </c>
      <c r="O133" s="238"/>
      <c r="P133" s="11"/>
      <c r="Q133" s="11"/>
      <c r="R133" s="11"/>
      <c r="S133" s="240"/>
      <c r="T133" s="239" t="str">
        <f t="shared" si="3"/>
        <v>Not Applicable</v>
      </c>
      <c r="U133" s="11"/>
      <c r="V133" s="11"/>
      <c r="W133" s="227" t="s">
        <v>2715</v>
      </c>
      <c r="X133" s="258" t="s">
        <v>3887</v>
      </c>
    </row>
    <row r="134" spans="1:24" ht="128">
      <c r="A134" s="242" t="s">
        <v>3627</v>
      </c>
      <c r="B134" s="228" t="s">
        <v>2706</v>
      </c>
      <c r="C134" s="220" t="s">
        <v>681</v>
      </c>
      <c r="D134" s="221" t="s">
        <v>682</v>
      </c>
      <c r="E134" s="220" t="s">
        <v>65</v>
      </c>
      <c r="F134" s="220" t="s">
        <v>65</v>
      </c>
      <c r="G134" s="237" t="s">
        <v>50</v>
      </c>
      <c r="H134" s="236" t="s">
        <v>90</v>
      </c>
      <c r="I134" s="223" t="s">
        <v>2299</v>
      </c>
      <c r="J134" s="222" t="s">
        <v>56</v>
      </c>
      <c r="K134" s="224" t="s">
        <v>2269</v>
      </c>
      <c r="L134" s="225" t="s">
        <v>2716</v>
      </c>
      <c r="M134" s="259" t="s">
        <v>2717</v>
      </c>
      <c r="N134" s="263" t="str">
        <f t="shared" si="2"/>
        <v>No</v>
      </c>
      <c r="O134" s="238"/>
      <c r="P134" s="11"/>
      <c r="Q134" s="11"/>
      <c r="R134" s="11"/>
      <c r="S134" s="240"/>
      <c r="T134" s="239" t="str">
        <f t="shared" si="3"/>
        <v>Not Applicable</v>
      </c>
      <c r="U134" s="11"/>
      <c r="V134" s="11"/>
      <c r="W134" s="227" t="s">
        <v>2718</v>
      </c>
      <c r="X134" s="258" t="s">
        <v>3887</v>
      </c>
    </row>
    <row r="135" spans="1:24" ht="192">
      <c r="A135" s="242" t="s">
        <v>3628</v>
      </c>
      <c r="B135" s="228" t="s">
        <v>2706</v>
      </c>
      <c r="C135" s="220" t="s">
        <v>683</v>
      </c>
      <c r="D135" s="221" t="s">
        <v>684</v>
      </c>
      <c r="E135" s="220" t="s">
        <v>50</v>
      </c>
      <c r="F135" s="220" t="s">
        <v>50</v>
      </c>
      <c r="G135" s="237" t="s">
        <v>50</v>
      </c>
      <c r="H135" s="236" t="s">
        <v>2719</v>
      </c>
      <c r="I135" s="223" t="s">
        <v>2666</v>
      </c>
      <c r="J135" s="222" t="s">
        <v>56</v>
      </c>
      <c r="K135" s="224" t="s">
        <v>2269</v>
      </c>
      <c r="L135" s="225" t="s">
        <v>2720</v>
      </c>
      <c r="M135" s="259" t="s">
        <v>2721</v>
      </c>
      <c r="N135" s="263" t="str">
        <f t="shared" ref="N135:N198" si="4">IF(P$2="Baseline",E135,IF(P$2="Moderate",F135,G135))</f>
        <v>Yes</v>
      </c>
      <c r="O135" s="238"/>
      <c r="P135" s="11"/>
      <c r="Q135" s="11"/>
      <c r="R135" s="11"/>
      <c r="S135" s="240"/>
      <c r="T135" s="239" t="str">
        <f t="shared" si="3"/>
        <v>To Be Assessed</v>
      </c>
      <c r="U135" s="11"/>
      <c r="V135" s="11"/>
      <c r="W135" s="227" t="s">
        <v>2722</v>
      </c>
      <c r="X135" s="258" t="s">
        <v>3901</v>
      </c>
    </row>
    <row r="136" spans="1:24" ht="144">
      <c r="A136" s="242" t="s">
        <v>3629</v>
      </c>
      <c r="B136" s="228" t="s">
        <v>2706</v>
      </c>
      <c r="C136" s="220" t="s">
        <v>693</v>
      </c>
      <c r="D136" s="221" t="s">
        <v>694</v>
      </c>
      <c r="E136" s="220" t="s">
        <v>65</v>
      </c>
      <c r="F136" s="220" t="s">
        <v>65</v>
      </c>
      <c r="G136" s="237" t="s">
        <v>50</v>
      </c>
      <c r="H136" s="236" t="s">
        <v>56</v>
      </c>
      <c r="I136" s="223" t="s">
        <v>56</v>
      </c>
      <c r="J136" s="222" t="s">
        <v>56</v>
      </c>
      <c r="K136" s="224" t="s">
        <v>2359</v>
      </c>
      <c r="L136" s="225" t="s">
        <v>2723</v>
      </c>
      <c r="M136" s="259" t="s">
        <v>2724</v>
      </c>
      <c r="N136" s="263" t="str">
        <f t="shared" si="4"/>
        <v>No</v>
      </c>
      <c r="O136" s="238"/>
      <c r="P136" s="11"/>
      <c r="Q136" s="11"/>
      <c r="R136" s="11"/>
      <c r="S136" s="240"/>
      <c r="T136" s="239" t="str">
        <f t="shared" ref="T136:T199" si="5">IF($N136="Yes","To Be Assessed","Not Applicable")</f>
        <v>Not Applicable</v>
      </c>
      <c r="U136" s="11"/>
      <c r="V136" s="11"/>
      <c r="W136" s="227" t="s">
        <v>2725</v>
      </c>
      <c r="X136" s="258" t="s">
        <v>3887</v>
      </c>
    </row>
    <row r="137" spans="1:24" ht="160">
      <c r="A137" s="242" t="s">
        <v>3630</v>
      </c>
      <c r="B137" s="228" t="s">
        <v>2726</v>
      </c>
      <c r="C137" s="220" t="s">
        <v>698</v>
      </c>
      <c r="D137" s="221" t="s">
        <v>2212</v>
      </c>
      <c r="E137" s="220" t="s">
        <v>50</v>
      </c>
      <c r="F137" s="220" t="s">
        <v>50</v>
      </c>
      <c r="G137" s="237" t="s">
        <v>50</v>
      </c>
      <c r="H137" s="236" t="s">
        <v>2727</v>
      </c>
      <c r="I137" s="223" t="s">
        <v>2728</v>
      </c>
      <c r="J137" s="222" t="s">
        <v>56</v>
      </c>
      <c r="K137" s="224" t="s">
        <v>2359</v>
      </c>
      <c r="L137" s="225" t="s">
        <v>2729</v>
      </c>
      <c r="M137" s="259" t="s">
        <v>2730</v>
      </c>
      <c r="N137" s="263" t="str">
        <f t="shared" si="4"/>
        <v>Yes</v>
      </c>
      <c r="O137" s="238"/>
      <c r="P137" s="11"/>
      <c r="Q137" s="11"/>
      <c r="R137" s="11"/>
      <c r="S137" s="240"/>
      <c r="T137" s="239" t="str">
        <f t="shared" si="5"/>
        <v>To Be Assessed</v>
      </c>
      <c r="U137" s="11"/>
      <c r="V137" s="11"/>
      <c r="W137" s="227" t="s">
        <v>2731</v>
      </c>
      <c r="X137" s="258" t="s">
        <v>3902</v>
      </c>
    </row>
    <row r="138" spans="1:24" ht="128">
      <c r="A138" s="242" t="s">
        <v>3631</v>
      </c>
      <c r="B138" s="228" t="s">
        <v>2726</v>
      </c>
      <c r="C138" s="220" t="s">
        <v>707</v>
      </c>
      <c r="D138" s="221" t="s">
        <v>708</v>
      </c>
      <c r="E138" s="220" t="s">
        <v>65</v>
      </c>
      <c r="F138" s="220" t="s">
        <v>65</v>
      </c>
      <c r="G138" s="237" t="s">
        <v>50</v>
      </c>
      <c r="H138" s="236" t="s">
        <v>2732</v>
      </c>
      <c r="I138" s="223" t="s">
        <v>2733</v>
      </c>
      <c r="J138" s="222" t="s">
        <v>56</v>
      </c>
      <c r="K138" s="224" t="s">
        <v>2269</v>
      </c>
      <c r="L138" s="225" t="s">
        <v>2734</v>
      </c>
      <c r="M138" s="259" t="s">
        <v>2735</v>
      </c>
      <c r="N138" s="263" t="str">
        <f t="shared" si="4"/>
        <v>No</v>
      </c>
      <c r="O138" s="238"/>
      <c r="P138" s="11"/>
      <c r="Q138" s="11"/>
      <c r="R138" s="11"/>
      <c r="S138" s="240"/>
      <c r="T138" s="239" t="str">
        <f t="shared" si="5"/>
        <v>Not Applicable</v>
      </c>
      <c r="U138" s="11"/>
      <c r="V138" s="11"/>
      <c r="W138" s="227" t="s">
        <v>2736</v>
      </c>
      <c r="X138" s="258" t="s">
        <v>3887</v>
      </c>
    </row>
    <row r="139" spans="1:24" ht="96">
      <c r="A139" s="242" t="s">
        <v>3632</v>
      </c>
      <c r="B139" s="228" t="s">
        <v>2726</v>
      </c>
      <c r="C139" s="220" t="s">
        <v>713</v>
      </c>
      <c r="D139" s="221" t="s">
        <v>714</v>
      </c>
      <c r="E139" s="220" t="s">
        <v>65</v>
      </c>
      <c r="F139" s="220" t="s">
        <v>65</v>
      </c>
      <c r="G139" s="237" t="s">
        <v>50</v>
      </c>
      <c r="H139" s="236" t="s">
        <v>2737</v>
      </c>
      <c r="I139" s="223" t="s">
        <v>56</v>
      </c>
      <c r="J139" s="222" t="s">
        <v>56</v>
      </c>
      <c r="K139" s="224" t="s">
        <v>2269</v>
      </c>
      <c r="L139" s="225" t="s">
        <v>2738</v>
      </c>
      <c r="M139" s="259" t="s">
        <v>2739</v>
      </c>
      <c r="N139" s="263" t="str">
        <f t="shared" si="4"/>
        <v>No</v>
      </c>
      <c r="O139" s="238"/>
      <c r="P139" s="11"/>
      <c r="Q139" s="11"/>
      <c r="R139" s="11"/>
      <c r="S139" s="240"/>
      <c r="T139" s="239" t="str">
        <f t="shared" si="5"/>
        <v>Not Applicable</v>
      </c>
      <c r="U139" s="11"/>
      <c r="V139" s="11"/>
      <c r="W139" s="227" t="s">
        <v>2740</v>
      </c>
      <c r="X139" s="258" t="s">
        <v>3887</v>
      </c>
    </row>
    <row r="140" spans="1:24" ht="160">
      <c r="A140" s="242" t="s">
        <v>3633</v>
      </c>
      <c r="B140" s="228" t="s">
        <v>2726</v>
      </c>
      <c r="C140" s="220" t="s">
        <v>715</v>
      </c>
      <c r="D140" s="221" t="s">
        <v>716</v>
      </c>
      <c r="E140" s="220" t="s">
        <v>65</v>
      </c>
      <c r="F140" s="220" t="s">
        <v>50</v>
      </c>
      <c r="G140" s="237" t="s">
        <v>50</v>
      </c>
      <c r="H140" s="236" t="s">
        <v>2741</v>
      </c>
      <c r="I140" s="223" t="s">
        <v>2528</v>
      </c>
      <c r="J140" s="222" t="s">
        <v>56</v>
      </c>
      <c r="K140" s="224" t="s">
        <v>2269</v>
      </c>
      <c r="L140" s="225" t="s">
        <v>2742</v>
      </c>
      <c r="M140" s="259" t="s">
        <v>2743</v>
      </c>
      <c r="N140" s="263" t="str">
        <f t="shared" si="4"/>
        <v>No</v>
      </c>
      <c r="O140" s="238"/>
      <c r="P140" s="11"/>
      <c r="Q140" s="11"/>
      <c r="R140" s="11"/>
      <c r="S140" s="240"/>
      <c r="T140" s="239" t="str">
        <f t="shared" si="5"/>
        <v>Not Applicable</v>
      </c>
      <c r="U140" s="11"/>
      <c r="V140" s="11"/>
      <c r="W140" s="227" t="s">
        <v>2744</v>
      </c>
      <c r="X140" s="258" t="s">
        <v>3903</v>
      </c>
    </row>
    <row r="141" spans="1:24" ht="176">
      <c r="A141" s="242" t="s">
        <v>3634</v>
      </c>
      <c r="B141" s="228" t="s">
        <v>2726</v>
      </c>
      <c r="C141" s="220" t="s">
        <v>717</v>
      </c>
      <c r="D141" s="221" t="s">
        <v>718</v>
      </c>
      <c r="E141" s="220" t="s">
        <v>50</v>
      </c>
      <c r="F141" s="220" t="s">
        <v>50</v>
      </c>
      <c r="G141" s="237" t="s">
        <v>50</v>
      </c>
      <c r="H141" s="236" t="s">
        <v>2745</v>
      </c>
      <c r="I141" s="223" t="s">
        <v>2666</v>
      </c>
      <c r="J141" s="222" t="s">
        <v>56</v>
      </c>
      <c r="K141" s="224" t="s">
        <v>2269</v>
      </c>
      <c r="L141" s="225" t="s">
        <v>2746</v>
      </c>
      <c r="M141" s="259" t="s">
        <v>2747</v>
      </c>
      <c r="N141" s="263" t="str">
        <f t="shared" si="4"/>
        <v>Yes</v>
      </c>
      <c r="O141" s="238"/>
      <c r="P141" s="11"/>
      <c r="Q141" s="11"/>
      <c r="R141" s="11"/>
      <c r="S141" s="240"/>
      <c r="T141" s="239" t="str">
        <f t="shared" si="5"/>
        <v>To Be Assessed</v>
      </c>
      <c r="U141" s="11"/>
      <c r="V141" s="11"/>
      <c r="W141" s="227" t="s">
        <v>2748</v>
      </c>
      <c r="X141" s="258" t="s">
        <v>3904</v>
      </c>
    </row>
    <row r="142" spans="1:24" ht="144">
      <c r="A142" s="242" t="s">
        <v>3635</v>
      </c>
      <c r="B142" s="228" t="s">
        <v>2749</v>
      </c>
      <c r="C142" s="220" t="s">
        <v>722</v>
      </c>
      <c r="D142" s="221" t="s">
        <v>723</v>
      </c>
      <c r="E142" s="220" t="s">
        <v>50</v>
      </c>
      <c r="F142" s="220" t="s">
        <v>50</v>
      </c>
      <c r="G142" s="237" t="s">
        <v>50</v>
      </c>
      <c r="H142" s="236" t="s">
        <v>56</v>
      </c>
      <c r="I142" s="223" t="s">
        <v>56</v>
      </c>
      <c r="J142" s="222" t="s">
        <v>56</v>
      </c>
      <c r="K142" s="224" t="s">
        <v>2269</v>
      </c>
      <c r="L142" s="225" t="s">
        <v>2750</v>
      </c>
      <c r="M142" s="259" t="s">
        <v>2751</v>
      </c>
      <c r="N142" s="263" t="str">
        <f t="shared" si="4"/>
        <v>Yes</v>
      </c>
      <c r="O142" s="238"/>
      <c r="P142" s="11"/>
      <c r="Q142" s="11"/>
      <c r="R142" s="11"/>
      <c r="S142" s="240"/>
      <c r="T142" s="239" t="str">
        <f t="shared" si="5"/>
        <v>To Be Assessed</v>
      </c>
      <c r="U142" s="11"/>
      <c r="V142" s="11"/>
      <c r="W142" s="227" t="s">
        <v>2752</v>
      </c>
      <c r="X142" s="258" t="s">
        <v>3905</v>
      </c>
    </row>
    <row r="143" spans="1:24" ht="160">
      <c r="A143" s="242" t="s">
        <v>3636</v>
      </c>
      <c r="B143" s="228" t="s">
        <v>2749</v>
      </c>
      <c r="C143" s="220" t="s">
        <v>724</v>
      </c>
      <c r="D143" s="221" t="s">
        <v>725</v>
      </c>
      <c r="E143" s="220" t="s">
        <v>65</v>
      </c>
      <c r="F143" s="220" t="s">
        <v>65</v>
      </c>
      <c r="G143" s="237" t="s">
        <v>50</v>
      </c>
      <c r="H143" s="236" t="s">
        <v>56</v>
      </c>
      <c r="I143" s="223" t="s">
        <v>56</v>
      </c>
      <c r="J143" s="222" t="s">
        <v>56</v>
      </c>
      <c r="K143" s="224" t="s">
        <v>2359</v>
      </c>
      <c r="L143" s="225" t="s">
        <v>2753</v>
      </c>
      <c r="M143" s="259" t="s">
        <v>2754</v>
      </c>
      <c r="N143" s="263" t="str">
        <f t="shared" si="4"/>
        <v>No</v>
      </c>
      <c r="O143" s="238"/>
      <c r="P143" s="11"/>
      <c r="Q143" s="11"/>
      <c r="R143" s="11"/>
      <c r="S143" s="240"/>
      <c r="T143" s="239" t="str">
        <f t="shared" si="5"/>
        <v>Not Applicable</v>
      </c>
      <c r="U143" s="11"/>
      <c r="V143" s="11"/>
      <c r="W143" s="227" t="s">
        <v>2755</v>
      </c>
      <c r="X143" s="258" t="s">
        <v>3887</v>
      </c>
    </row>
    <row r="144" spans="1:24" ht="160">
      <c r="A144" s="242" t="s">
        <v>2193</v>
      </c>
      <c r="B144" s="228" t="s">
        <v>2756</v>
      </c>
      <c r="C144" s="220" t="s">
        <v>732</v>
      </c>
      <c r="D144" s="221" t="s">
        <v>733</v>
      </c>
      <c r="E144" s="220" t="s">
        <v>50</v>
      </c>
      <c r="F144" s="220" t="s">
        <v>50</v>
      </c>
      <c r="G144" s="237" t="s">
        <v>50</v>
      </c>
      <c r="H144" s="236" t="s">
        <v>56</v>
      </c>
      <c r="I144" s="223" t="s">
        <v>2528</v>
      </c>
      <c r="J144" s="222" t="s">
        <v>56</v>
      </c>
      <c r="K144" s="224" t="s">
        <v>2269</v>
      </c>
      <c r="L144" s="225" t="s">
        <v>2757</v>
      </c>
      <c r="M144" s="259" t="s">
        <v>2758</v>
      </c>
      <c r="N144" s="263" t="str">
        <f t="shared" si="4"/>
        <v>Yes</v>
      </c>
      <c r="O144" s="238"/>
      <c r="P144" s="11"/>
      <c r="Q144" s="11"/>
      <c r="R144" s="11"/>
      <c r="S144" s="240"/>
      <c r="T144" s="239" t="str">
        <f t="shared" si="5"/>
        <v>To Be Assessed</v>
      </c>
      <c r="U144" s="11"/>
      <c r="V144" s="11"/>
      <c r="W144" s="227" t="s">
        <v>2759</v>
      </c>
      <c r="X144" s="258" t="s">
        <v>3906</v>
      </c>
    </row>
    <row r="145" spans="1:24" ht="208">
      <c r="A145" s="242" t="s">
        <v>2194</v>
      </c>
      <c r="B145" s="228" t="s">
        <v>2756</v>
      </c>
      <c r="C145" s="220" t="s">
        <v>734</v>
      </c>
      <c r="D145" s="221" t="s">
        <v>735</v>
      </c>
      <c r="E145" s="220" t="s">
        <v>65</v>
      </c>
      <c r="F145" s="220" t="s">
        <v>50</v>
      </c>
      <c r="G145" s="237" t="s">
        <v>50</v>
      </c>
      <c r="H145" s="236" t="s">
        <v>2760</v>
      </c>
      <c r="I145" s="223" t="s">
        <v>56</v>
      </c>
      <c r="J145" s="222" t="s">
        <v>56</v>
      </c>
      <c r="K145" s="224" t="s">
        <v>2269</v>
      </c>
      <c r="L145" s="225" t="s">
        <v>2761</v>
      </c>
      <c r="M145" s="259" t="s">
        <v>2762</v>
      </c>
      <c r="N145" s="263" t="str">
        <f t="shared" si="4"/>
        <v>No</v>
      </c>
      <c r="O145" s="238"/>
      <c r="P145" s="11"/>
      <c r="Q145" s="11"/>
      <c r="R145" s="11"/>
      <c r="S145" s="240"/>
      <c r="T145" s="239" t="str">
        <f t="shared" si="5"/>
        <v>Not Applicable</v>
      </c>
      <c r="U145" s="11"/>
      <c r="V145" s="11"/>
      <c r="W145" s="227" t="s">
        <v>2763</v>
      </c>
      <c r="X145" s="258" t="s">
        <v>3907</v>
      </c>
    </row>
    <row r="146" spans="1:24" ht="128">
      <c r="A146" s="242" t="s">
        <v>2195</v>
      </c>
      <c r="B146" s="228" t="s">
        <v>2756</v>
      </c>
      <c r="C146" s="220" t="s">
        <v>738</v>
      </c>
      <c r="D146" s="221" t="s">
        <v>739</v>
      </c>
      <c r="E146" s="220" t="s">
        <v>65</v>
      </c>
      <c r="F146" s="220" t="s">
        <v>65</v>
      </c>
      <c r="G146" s="237" t="s">
        <v>50</v>
      </c>
      <c r="H146" s="236" t="s">
        <v>56</v>
      </c>
      <c r="I146" s="223" t="s">
        <v>56</v>
      </c>
      <c r="J146" s="222" t="s">
        <v>56</v>
      </c>
      <c r="K146" s="224" t="s">
        <v>2269</v>
      </c>
      <c r="L146" s="225" t="s">
        <v>2764</v>
      </c>
      <c r="M146" s="259" t="s">
        <v>2765</v>
      </c>
      <c r="N146" s="263" t="str">
        <f t="shared" si="4"/>
        <v>No</v>
      </c>
      <c r="O146" s="238"/>
      <c r="P146" s="11"/>
      <c r="Q146" s="11"/>
      <c r="R146" s="11"/>
      <c r="S146" s="240"/>
      <c r="T146" s="239" t="str">
        <f t="shared" si="5"/>
        <v>Not Applicable</v>
      </c>
      <c r="U146" s="11"/>
      <c r="V146" s="11"/>
      <c r="W146" s="227" t="s">
        <v>2766</v>
      </c>
      <c r="X146" s="258" t="s">
        <v>3887</v>
      </c>
    </row>
    <row r="147" spans="1:24" ht="96">
      <c r="A147" s="242" t="s">
        <v>2196</v>
      </c>
      <c r="B147" s="228" t="s">
        <v>2756</v>
      </c>
      <c r="C147" s="220" t="s">
        <v>740</v>
      </c>
      <c r="D147" s="221" t="s">
        <v>741</v>
      </c>
      <c r="E147" s="220" t="s">
        <v>65</v>
      </c>
      <c r="F147" s="220" t="s">
        <v>65</v>
      </c>
      <c r="G147" s="237" t="s">
        <v>50</v>
      </c>
      <c r="H147" s="236" t="s">
        <v>2767</v>
      </c>
      <c r="I147" s="223" t="s">
        <v>56</v>
      </c>
      <c r="J147" s="222" t="s">
        <v>56</v>
      </c>
      <c r="K147" s="224" t="s">
        <v>2269</v>
      </c>
      <c r="L147" s="225" t="s">
        <v>2768</v>
      </c>
      <c r="M147" s="259" t="s">
        <v>2769</v>
      </c>
      <c r="N147" s="263" t="str">
        <f t="shared" si="4"/>
        <v>No</v>
      </c>
      <c r="O147" s="238"/>
      <c r="P147" s="11"/>
      <c r="Q147" s="11"/>
      <c r="R147" s="11"/>
      <c r="S147" s="240"/>
      <c r="T147" s="239" t="str">
        <f t="shared" si="5"/>
        <v>Not Applicable</v>
      </c>
      <c r="U147" s="11"/>
      <c r="V147" s="11"/>
      <c r="W147" s="227" t="s">
        <v>2770</v>
      </c>
      <c r="X147" s="258" t="s">
        <v>3887</v>
      </c>
    </row>
    <row r="148" spans="1:24" ht="128">
      <c r="A148" s="242" t="s">
        <v>3637</v>
      </c>
      <c r="B148" s="228" t="s">
        <v>2756</v>
      </c>
      <c r="C148" s="220" t="s">
        <v>742</v>
      </c>
      <c r="D148" s="221" t="s">
        <v>2223</v>
      </c>
      <c r="E148" s="220" t="s">
        <v>65</v>
      </c>
      <c r="F148" s="220" t="s">
        <v>65</v>
      </c>
      <c r="G148" s="237" t="s">
        <v>50</v>
      </c>
      <c r="H148" s="236" t="s">
        <v>2771</v>
      </c>
      <c r="I148" s="223" t="s">
        <v>56</v>
      </c>
      <c r="J148" s="222" t="s">
        <v>56</v>
      </c>
      <c r="K148" s="224" t="s">
        <v>2269</v>
      </c>
      <c r="L148" s="225" t="s">
        <v>2772</v>
      </c>
      <c r="M148" s="259" t="s">
        <v>2773</v>
      </c>
      <c r="N148" s="263" t="str">
        <f t="shared" si="4"/>
        <v>No</v>
      </c>
      <c r="O148" s="238"/>
      <c r="P148" s="11"/>
      <c r="Q148" s="11"/>
      <c r="R148" s="11"/>
      <c r="S148" s="240"/>
      <c r="T148" s="239" t="str">
        <f t="shared" si="5"/>
        <v>Not Applicable</v>
      </c>
      <c r="U148" s="11"/>
      <c r="V148" s="11"/>
      <c r="W148" s="227" t="s">
        <v>2774</v>
      </c>
      <c r="X148" s="258" t="s">
        <v>3887</v>
      </c>
    </row>
    <row r="149" spans="1:24" ht="176">
      <c r="A149" s="242" t="s">
        <v>2197</v>
      </c>
      <c r="B149" s="228" t="s">
        <v>2775</v>
      </c>
      <c r="C149" s="220" t="s">
        <v>745</v>
      </c>
      <c r="D149" s="221" t="s">
        <v>3639</v>
      </c>
      <c r="E149" s="220" t="s">
        <v>50</v>
      </c>
      <c r="F149" s="220" t="s">
        <v>50</v>
      </c>
      <c r="G149" s="237" t="s">
        <v>50</v>
      </c>
      <c r="H149" s="236" t="s">
        <v>746</v>
      </c>
      <c r="I149" s="223" t="s">
        <v>2776</v>
      </c>
      <c r="J149" s="222" t="s">
        <v>56</v>
      </c>
      <c r="K149" s="224" t="s">
        <v>2359</v>
      </c>
      <c r="L149" s="225" t="s">
        <v>2777</v>
      </c>
      <c r="M149" s="259" t="s">
        <v>2778</v>
      </c>
      <c r="N149" s="263" t="str">
        <f t="shared" si="4"/>
        <v>Yes</v>
      </c>
      <c r="O149" s="238"/>
      <c r="P149" s="11"/>
      <c r="Q149" s="11"/>
      <c r="R149" s="11"/>
      <c r="S149" s="240"/>
      <c r="T149" s="239" t="str">
        <f t="shared" si="5"/>
        <v>To Be Assessed</v>
      </c>
      <c r="U149" s="11"/>
      <c r="V149" s="11"/>
      <c r="W149" s="227" t="s">
        <v>2779</v>
      </c>
      <c r="X149" s="258" t="s">
        <v>3908</v>
      </c>
    </row>
    <row r="150" spans="1:24" ht="160">
      <c r="A150" s="242" t="s">
        <v>2198</v>
      </c>
      <c r="B150" s="228" t="s">
        <v>2775</v>
      </c>
      <c r="C150" s="220" t="s">
        <v>748</v>
      </c>
      <c r="D150" s="221" t="s">
        <v>749</v>
      </c>
      <c r="E150" s="220" t="s">
        <v>65</v>
      </c>
      <c r="F150" s="220" t="s">
        <v>65</v>
      </c>
      <c r="G150" s="237" t="s">
        <v>65</v>
      </c>
      <c r="H150" s="236" t="s">
        <v>746</v>
      </c>
      <c r="I150" s="223" t="s">
        <v>56</v>
      </c>
      <c r="J150" s="222" t="s">
        <v>56</v>
      </c>
      <c r="K150" s="224" t="s">
        <v>2269</v>
      </c>
      <c r="L150" s="225" t="s">
        <v>2780</v>
      </c>
      <c r="M150" s="259" t="s">
        <v>2781</v>
      </c>
      <c r="N150" s="263" t="str">
        <f t="shared" si="4"/>
        <v>No</v>
      </c>
      <c r="O150" s="238"/>
      <c r="P150" s="11"/>
      <c r="Q150" s="11"/>
      <c r="R150" s="11"/>
      <c r="S150" s="240"/>
      <c r="T150" s="239" t="str">
        <f t="shared" si="5"/>
        <v>Not Applicable</v>
      </c>
      <c r="U150" s="11"/>
      <c r="V150" s="11"/>
      <c r="W150" s="227" t="s">
        <v>2782</v>
      </c>
      <c r="X150" s="258" t="s">
        <v>3887</v>
      </c>
    </row>
    <row r="151" spans="1:24" ht="176">
      <c r="A151" s="242" t="s">
        <v>2199</v>
      </c>
      <c r="B151" s="228" t="s">
        <v>2775</v>
      </c>
      <c r="C151" s="220" t="s">
        <v>750</v>
      </c>
      <c r="D151" s="221" t="s">
        <v>751</v>
      </c>
      <c r="E151" s="220" t="s">
        <v>65</v>
      </c>
      <c r="F151" s="220" t="s">
        <v>65</v>
      </c>
      <c r="G151" s="237" t="s">
        <v>50</v>
      </c>
      <c r="H151" s="236" t="s">
        <v>2783</v>
      </c>
      <c r="I151" s="223" t="s">
        <v>56</v>
      </c>
      <c r="J151" s="222" t="s">
        <v>56</v>
      </c>
      <c r="K151" s="224" t="s">
        <v>2359</v>
      </c>
      <c r="L151" s="225" t="s">
        <v>2784</v>
      </c>
      <c r="M151" s="259" t="s">
        <v>2785</v>
      </c>
      <c r="N151" s="263" t="str">
        <f t="shared" si="4"/>
        <v>No</v>
      </c>
      <c r="O151" s="238"/>
      <c r="P151" s="11"/>
      <c r="Q151" s="11"/>
      <c r="R151" s="11"/>
      <c r="S151" s="240"/>
      <c r="T151" s="239" t="str">
        <f t="shared" si="5"/>
        <v>Not Applicable</v>
      </c>
      <c r="U151" s="11"/>
      <c r="V151" s="11"/>
      <c r="W151" s="227" t="s">
        <v>2786</v>
      </c>
      <c r="X151" s="258" t="s">
        <v>3887</v>
      </c>
    </row>
    <row r="152" spans="1:24" ht="160">
      <c r="A152" s="242" t="s">
        <v>2200</v>
      </c>
      <c r="B152" s="228" t="s">
        <v>2775</v>
      </c>
      <c r="C152" s="220" t="s">
        <v>754</v>
      </c>
      <c r="D152" s="221" t="s">
        <v>755</v>
      </c>
      <c r="E152" s="220" t="s">
        <v>50</v>
      </c>
      <c r="F152" s="220" t="s">
        <v>50</v>
      </c>
      <c r="G152" s="237" t="s">
        <v>50</v>
      </c>
      <c r="H152" s="236" t="s">
        <v>2787</v>
      </c>
      <c r="I152" s="223" t="s">
        <v>2788</v>
      </c>
      <c r="J152" s="222" t="s">
        <v>56</v>
      </c>
      <c r="K152" s="224" t="s">
        <v>2269</v>
      </c>
      <c r="L152" s="225" t="s">
        <v>2789</v>
      </c>
      <c r="M152" s="259" t="s">
        <v>2790</v>
      </c>
      <c r="N152" s="263" t="str">
        <f t="shared" si="4"/>
        <v>Yes</v>
      </c>
      <c r="O152" s="238"/>
      <c r="P152" s="11"/>
      <c r="Q152" s="11"/>
      <c r="R152" s="11"/>
      <c r="S152" s="240"/>
      <c r="T152" s="239" t="str">
        <f t="shared" si="5"/>
        <v>To Be Assessed</v>
      </c>
      <c r="U152" s="11"/>
      <c r="V152" s="11"/>
      <c r="W152" s="227" t="s">
        <v>2791</v>
      </c>
      <c r="X152" s="258" t="s">
        <v>3909</v>
      </c>
    </row>
    <row r="153" spans="1:24" ht="112">
      <c r="A153" s="242" t="s">
        <v>2201</v>
      </c>
      <c r="B153" s="228" t="s">
        <v>2775</v>
      </c>
      <c r="C153" s="220" t="s">
        <v>756</v>
      </c>
      <c r="D153" s="221" t="s">
        <v>757</v>
      </c>
      <c r="E153" s="220" t="s">
        <v>50</v>
      </c>
      <c r="F153" s="220" t="s">
        <v>50</v>
      </c>
      <c r="G153" s="237" t="s">
        <v>50</v>
      </c>
      <c r="H153" s="236" t="s">
        <v>2787</v>
      </c>
      <c r="I153" s="223" t="s">
        <v>2788</v>
      </c>
      <c r="J153" s="222" t="s">
        <v>56</v>
      </c>
      <c r="K153" s="224" t="s">
        <v>2269</v>
      </c>
      <c r="L153" s="225" t="s">
        <v>2792</v>
      </c>
      <c r="M153" s="259" t="s">
        <v>2793</v>
      </c>
      <c r="N153" s="263" t="str">
        <f t="shared" si="4"/>
        <v>Yes</v>
      </c>
      <c r="O153" s="238"/>
      <c r="P153" s="11"/>
      <c r="Q153" s="11"/>
      <c r="R153" s="11"/>
      <c r="S153" s="240"/>
      <c r="T153" s="239" t="str">
        <f t="shared" si="5"/>
        <v>To Be Assessed</v>
      </c>
      <c r="U153" s="11"/>
      <c r="V153" s="11"/>
      <c r="W153" s="227" t="s">
        <v>2794</v>
      </c>
      <c r="X153" s="258" t="s">
        <v>3910</v>
      </c>
    </row>
    <row r="154" spans="1:24" ht="160">
      <c r="A154" s="242" t="s">
        <v>2202</v>
      </c>
      <c r="B154" s="228" t="s">
        <v>2775</v>
      </c>
      <c r="C154" s="220" t="s">
        <v>758</v>
      </c>
      <c r="D154" s="221" t="s">
        <v>2795</v>
      </c>
      <c r="E154" s="220" t="s">
        <v>50</v>
      </c>
      <c r="F154" s="220" t="s">
        <v>50</v>
      </c>
      <c r="G154" s="237" t="s">
        <v>50</v>
      </c>
      <c r="H154" s="236" t="s">
        <v>2796</v>
      </c>
      <c r="I154" s="223" t="s">
        <v>56</v>
      </c>
      <c r="J154" s="222" t="s">
        <v>56</v>
      </c>
      <c r="K154" s="224" t="s">
        <v>2359</v>
      </c>
      <c r="L154" s="225" t="s">
        <v>2797</v>
      </c>
      <c r="M154" s="259" t="s">
        <v>2798</v>
      </c>
      <c r="N154" s="263" t="str">
        <f t="shared" si="4"/>
        <v>Yes</v>
      </c>
      <c r="O154" s="238"/>
      <c r="P154" s="11"/>
      <c r="Q154" s="11"/>
      <c r="R154" s="11"/>
      <c r="S154" s="240"/>
      <c r="T154" s="239" t="str">
        <f t="shared" si="5"/>
        <v>To Be Assessed</v>
      </c>
      <c r="U154" s="11"/>
      <c r="V154" s="11"/>
      <c r="W154" s="227" t="s">
        <v>2799</v>
      </c>
      <c r="X154" s="258" t="s">
        <v>3911</v>
      </c>
    </row>
    <row r="155" spans="1:24" ht="64">
      <c r="A155" s="242" t="s">
        <v>2203</v>
      </c>
      <c r="B155" s="228" t="s">
        <v>2775</v>
      </c>
      <c r="C155" s="220" t="s">
        <v>761</v>
      </c>
      <c r="D155" s="221" t="s">
        <v>762</v>
      </c>
      <c r="E155" s="220" t="s">
        <v>65</v>
      </c>
      <c r="F155" s="220" t="s">
        <v>65</v>
      </c>
      <c r="G155" s="237" t="s">
        <v>65</v>
      </c>
      <c r="H155" s="236" t="s">
        <v>2800</v>
      </c>
      <c r="I155" s="223" t="s">
        <v>56</v>
      </c>
      <c r="J155" s="222" t="s">
        <v>56</v>
      </c>
      <c r="K155" s="224" t="s">
        <v>1714</v>
      </c>
      <c r="L155" s="224" t="s">
        <v>1714</v>
      </c>
      <c r="M155" s="260" t="s">
        <v>1714</v>
      </c>
      <c r="N155" s="263" t="str">
        <f t="shared" si="4"/>
        <v>No</v>
      </c>
      <c r="O155" s="238"/>
      <c r="P155" s="11"/>
      <c r="Q155" s="11"/>
      <c r="R155" s="11"/>
      <c r="S155" s="240"/>
      <c r="T155" s="239" t="str">
        <f t="shared" si="5"/>
        <v>Not Applicable</v>
      </c>
      <c r="U155" s="11"/>
      <c r="V155" s="11"/>
      <c r="W155" s="227" t="s">
        <v>1714</v>
      </c>
      <c r="X155" s="258" t="s">
        <v>1714</v>
      </c>
    </row>
    <row r="156" spans="1:24" ht="96">
      <c r="A156" s="242" t="s">
        <v>2204</v>
      </c>
      <c r="B156" s="228" t="s">
        <v>2775</v>
      </c>
      <c r="C156" s="220" t="s">
        <v>763</v>
      </c>
      <c r="D156" s="221" t="s">
        <v>764</v>
      </c>
      <c r="E156" s="220" t="s">
        <v>65</v>
      </c>
      <c r="F156" s="220" t="s">
        <v>65</v>
      </c>
      <c r="G156" s="237" t="s">
        <v>65</v>
      </c>
      <c r="H156" s="236" t="s">
        <v>2800</v>
      </c>
      <c r="I156" s="223" t="s">
        <v>56</v>
      </c>
      <c r="J156" s="222" t="s">
        <v>56</v>
      </c>
      <c r="K156" s="224" t="s">
        <v>1714</v>
      </c>
      <c r="L156" s="224" t="s">
        <v>1714</v>
      </c>
      <c r="M156" s="260" t="s">
        <v>1714</v>
      </c>
      <c r="N156" s="263" t="str">
        <f t="shared" si="4"/>
        <v>No</v>
      </c>
      <c r="O156" s="238"/>
      <c r="P156" s="11"/>
      <c r="Q156" s="11"/>
      <c r="R156" s="11"/>
      <c r="S156" s="240"/>
      <c r="T156" s="239" t="str">
        <f t="shared" si="5"/>
        <v>Not Applicable</v>
      </c>
      <c r="U156" s="11"/>
      <c r="V156" s="11"/>
      <c r="W156" s="227" t="s">
        <v>1714</v>
      </c>
      <c r="X156" s="258" t="s">
        <v>1714</v>
      </c>
    </row>
    <row r="157" spans="1:24" ht="224">
      <c r="A157" s="242" t="s">
        <v>3640</v>
      </c>
      <c r="B157" s="228" t="s">
        <v>2775</v>
      </c>
      <c r="C157" s="220" t="s">
        <v>765</v>
      </c>
      <c r="D157" s="221" t="s">
        <v>766</v>
      </c>
      <c r="E157" s="220" t="s">
        <v>65</v>
      </c>
      <c r="F157" s="220" t="s">
        <v>65</v>
      </c>
      <c r="G157" s="237" t="s">
        <v>50</v>
      </c>
      <c r="H157" s="236" t="s">
        <v>2787</v>
      </c>
      <c r="I157" s="223" t="s">
        <v>56</v>
      </c>
      <c r="J157" s="222" t="s">
        <v>56</v>
      </c>
      <c r="K157" s="224" t="s">
        <v>2359</v>
      </c>
      <c r="L157" s="225" t="s">
        <v>2801</v>
      </c>
      <c r="M157" s="259" t="s">
        <v>2802</v>
      </c>
      <c r="N157" s="263" t="str">
        <f t="shared" si="4"/>
        <v>No</v>
      </c>
      <c r="O157" s="238"/>
      <c r="P157" s="11"/>
      <c r="Q157" s="11"/>
      <c r="R157" s="11"/>
      <c r="S157" s="240"/>
      <c r="T157" s="239" t="str">
        <f t="shared" si="5"/>
        <v>Not Applicable</v>
      </c>
      <c r="U157" s="11"/>
      <c r="V157" s="11"/>
      <c r="W157" s="227" t="s">
        <v>2803</v>
      </c>
      <c r="X157" s="258" t="s">
        <v>3887</v>
      </c>
    </row>
    <row r="158" spans="1:24" ht="192">
      <c r="A158" s="242" t="s">
        <v>2205</v>
      </c>
      <c r="B158" s="228" t="s">
        <v>2804</v>
      </c>
      <c r="C158" s="220" t="s">
        <v>769</v>
      </c>
      <c r="D158" s="221" t="s">
        <v>770</v>
      </c>
      <c r="E158" s="220" t="s">
        <v>65</v>
      </c>
      <c r="F158" s="220" t="s">
        <v>65</v>
      </c>
      <c r="G158" s="237" t="s">
        <v>50</v>
      </c>
      <c r="H158" s="236" t="s">
        <v>56</v>
      </c>
      <c r="I158" s="223" t="s">
        <v>56</v>
      </c>
      <c r="J158" s="222" t="s">
        <v>56</v>
      </c>
      <c r="K158" s="224" t="s">
        <v>2269</v>
      </c>
      <c r="L158" s="225" t="s">
        <v>2805</v>
      </c>
      <c r="M158" s="259" t="s">
        <v>2806</v>
      </c>
      <c r="N158" s="263" t="str">
        <f t="shared" si="4"/>
        <v>No</v>
      </c>
      <c r="O158" s="238"/>
      <c r="P158" s="11"/>
      <c r="Q158" s="11"/>
      <c r="R158" s="11"/>
      <c r="S158" s="240"/>
      <c r="T158" s="239" t="str">
        <f t="shared" si="5"/>
        <v>Not Applicable</v>
      </c>
      <c r="U158" s="11"/>
      <c r="V158" s="11"/>
      <c r="W158" s="227" t="s">
        <v>2807</v>
      </c>
      <c r="X158" s="258" t="s">
        <v>3887</v>
      </c>
    </row>
    <row r="159" spans="1:24" ht="208">
      <c r="A159" s="242" t="s">
        <v>2206</v>
      </c>
      <c r="B159" s="228" t="s">
        <v>2804</v>
      </c>
      <c r="C159" s="220" t="s">
        <v>771</v>
      </c>
      <c r="D159" s="221" t="s">
        <v>2222</v>
      </c>
      <c r="E159" s="220" t="s">
        <v>65</v>
      </c>
      <c r="F159" s="220" t="s">
        <v>65</v>
      </c>
      <c r="G159" s="237" t="s">
        <v>50</v>
      </c>
      <c r="H159" s="236" t="s">
        <v>2808</v>
      </c>
      <c r="I159" s="223" t="s">
        <v>56</v>
      </c>
      <c r="J159" s="222" t="s">
        <v>56</v>
      </c>
      <c r="K159" s="224" t="s">
        <v>2269</v>
      </c>
      <c r="L159" s="225" t="s">
        <v>2809</v>
      </c>
      <c r="M159" s="259" t="s">
        <v>2810</v>
      </c>
      <c r="N159" s="263" t="str">
        <f t="shared" si="4"/>
        <v>No</v>
      </c>
      <c r="O159" s="238"/>
      <c r="P159" s="11"/>
      <c r="Q159" s="11"/>
      <c r="R159" s="11"/>
      <c r="S159" s="240"/>
      <c r="T159" s="239" t="str">
        <f t="shared" si="5"/>
        <v>Not Applicable</v>
      </c>
      <c r="U159" s="11"/>
      <c r="V159" s="11"/>
      <c r="W159" s="227" t="s">
        <v>2811</v>
      </c>
      <c r="X159" s="258" t="s">
        <v>3887</v>
      </c>
    </row>
    <row r="160" spans="1:24" ht="176">
      <c r="A160" s="242" t="s">
        <v>3644</v>
      </c>
      <c r="B160" s="228" t="s">
        <v>3642</v>
      </c>
      <c r="C160" s="220" t="s">
        <v>776</v>
      </c>
      <c r="D160" s="221" t="s">
        <v>777</v>
      </c>
      <c r="E160" s="220" t="s">
        <v>50</v>
      </c>
      <c r="F160" s="220" t="s">
        <v>50</v>
      </c>
      <c r="G160" s="237" t="s">
        <v>50</v>
      </c>
      <c r="H160" s="236" t="s">
        <v>2812</v>
      </c>
      <c r="I160" s="223" t="s">
        <v>2357</v>
      </c>
      <c r="J160" s="222" t="s">
        <v>56</v>
      </c>
      <c r="K160" s="224" t="s">
        <v>2269</v>
      </c>
      <c r="L160" s="225" t="s">
        <v>2813</v>
      </c>
      <c r="M160" s="259" t="s">
        <v>2814</v>
      </c>
      <c r="N160" s="263" t="str">
        <f t="shared" si="4"/>
        <v>Yes</v>
      </c>
      <c r="O160" s="238"/>
      <c r="P160" s="11"/>
      <c r="Q160" s="11"/>
      <c r="R160" s="11"/>
      <c r="S160" s="240"/>
      <c r="T160" s="239" t="str">
        <f t="shared" si="5"/>
        <v>To Be Assessed</v>
      </c>
      <c r="U160" s="11"/>
      <c r="V160" s="11"/>
      <c r="W160" s="227" t="s">
        <v>2815</v>
      </c>
      <c r="X160" s="258" t="s">
        <v>3912</v>
      </c>
    </row>
    <row r="161" spans="1:24" ht="160">
      <c r="A161" s="242" t="s">
        <v>3645</v>
      </c>
      <c r="B161" s="228" t="s">
        <v>3642</v>
      </c>
      <c r="C161" s="220" t="s">
        <v>780</v>
      </c>
      <c r="D161" s="221" t="s">
        <v>781</v>
      </c>
      <c r="E161" s="220" t="s">
        <v>65</v>
      </c>
      <c r="F161" s="220" t="s">
        <v>50</v>
      </c>
      <c r="G161" s="237" t="s">
        <v>50</v>
      </c>
      <c r="H161" s="236" t="s">
        <v>2816</v>
      </c>
      <c r="I161" s="223" t="s">
        <v>56</v>
      </c>
      <c r="J161" s="222" t="s">
        <v>56</v>
      </c>
      <c r="K161" s="224" t="s">
        <v>2269</v>
      </c>
      <c r="L161" s="225" t="s">
        <v>2817</v>
      </c>
      <c r="M161" s="259" t="s">
        <v>2818</v>
      </c>
      <c r="N161" s="263" t="str">
        <f t="shared" si="4"/>
        <v>No</v>
      </c>
      <c r="O161" s="238"/>
      <c r="P161" s="11"/>
      <c r="Q161" s="11"/>
      <c r="R161" s="11"/>
      <c r="S161" s="240"/>
      <c r="T161" s="239" t="str">
        <f t="shared" si="5"/>
        <v>Not Applicable</v>
      </c>
      <c r="U161" s="11"/>
      <c r="V161" s="11"/>
      <c r="W161" s="227" t="s">
        <v>2819</v>
      </c>
      <c r="X161" s="258" t="s">
        <v>3913</v>
      </c>
    </row>
    <row r="162" spans="1:24" ht="192">
      <c r="A162" s="242" t="s">
        <v>3646</v>
      </c>
      <c r="B162" s="228" t="s">
        <v>3642</v>
      </c>
      <c r="C162" s="220" t="s">
        <v>782</v>
      </c>
      <c r="D162" s="221" t="s">
        <v>783</v>
      </c>
      <c r="E162" s="220" t="s">
        <v>65</v>
      </c>
      <c r="F162" s="220" t="s">
        <v>65</v>
      </c>
      <c r="G162" s="237" t="s">
        <v>50</v>
      </c>
      <c r="H162" s="236" t="s">
        <v>2820</v>
      </c>
      <c r="I162" s="223" t="s">
        <v>56</v>
      </c>
      <c r="J162" s="222" t="s">
        <v>56</v>
      </c>
      <c r="K162" s="224" t="s">
        <v>2359</v>
      </c>
      <c r="L162" s="225" t="s">
        <v>2821</v>
      </c>
      <c r="M162" s="259" t="s">
        <v>2822</v>
      </c>
      <c r="N162" s="263" t="str">
        <f t="shared" si="4"/>
        <v>No</v>
      </c>
      <c r="O162" s="238"/>
      <c r="P162" s="11"/>
      <c r="Q162" s="11"/>
      <c r="R162" s="11"/>
      <c r="S162" s="240"/>
      <c r="T162" s="239" t="str">
        <f t="shared" si="5"/>
        <v>Not Applicable</v>
      </c>
      <c r="U162" s="11"/>
      <c r="V162" s="11"/>
      <c r="W162" s="227" t="s">
        <v>2823</v>
      </c>
      <c r="X162" s="258" t="s">
        <v>3887</v>
      </c>
    </row>
    <row r="163" spans="1:24" ht="64">
      <c r="A163" s="242" t="s">
        <v>3647</v>
      </c>
      <c r="B163" s="228" t="s">
        <v>3642</v>
      </c>
      <c r="C163" s="220" t="s">
        <v>784</v>
      </c>
      <c r="D163" s="221" t="s">
        <v>785</v>
      </c>
      <c r="E163" s="220" t="s">
        <v>65</v>
      </c>
      <c r="F163" s="220" t="s">
        <v>65</v>
      </c>
      <c r="G163" s="237" t="s">
        <v>65</v>
      </c>
      <c r="H163" s="236" t="s">
        <v>2820</v>
      </c>
      <c r="I163" s="223" t="s">
        <v>56</v>
      </c>
      <c r="J163" s="222" t="s">
        <v>56</v>
      </c>
      <c r="K163" s="224" t="s">
        <v>1714</v>
      </c>
      <c r="L163" s="224" t="s">
        <v>1714</v>
      </c>
      <c r="M163" s="260" t="s">
        <v>1714</v>
      </c>
      <c r="N163" s="263" t="str">
        <f t="shared" si="4"/>
        <v>No</v>
      </c>
      <c r="O163" s="238"/>
      <c r="P163" s="11"/>
      <c r="Q163" s="11"/>
      <c r="R163" s="11"/>
      <c r="S163" s="240"/>
      <c r="T163" s="239" t="str">
        <f t="shared" si="5"/>
        <v>Not Applicable</v>
      </c>
      <c r="U163" s="11"/>
      <c r="V163" s="11"/>
      <c r="W163" s="227" t="s">
        <v>1714</v>
      </c>
      <c r="X163" s="258" t="s">
        <v>1714</v>
      </c>
    </row>
    <row r="164" spans="1:24" ht="176">
      <c r="A164" s="242" t="s">
        <v>3648</v>
      </c>
      <c r="B164" s="228" t="s">
        <v>3642</v>
      </c>
      <c r="C164" s="220" t="s">
        <v>786</v>
      </c>
      <c r="D164" s="221" t="s">
        <v>787</v>
      </c>
      <c r="E164" s="220" t="s">
        <v>65</v>
      </c>
      <c r="F164" s="220" t="s">
        <v>65</v>
      </c>
      <c r="G164" s="237" t="s">
        <v>50</v>
      </c>
      <c r="H164" s="236" t="s">
        <v>307</v>
      </c>
      <c r="I164" s="223" t="s">
        <v>56</v>
      </c>
      <c r="J164" s="222" t="s">
        <v>56</v>
      </c>
      <c r="K164" s="224" t="s">
        <v>2359</v>
      </c>
      <c r="L164" s="225" t="s">
        <v>2824</v>
      </c>
      <c r="M164" s="259" t="s">
        <v>2825</v>
      </c>
      <c r="N164" s="263" t="str">
        <f t="shared" si="4"/>
        <v>No</v>
      </c>
      <c r="O164" s="238"/>
      <c r="P164" s="11"/>
      <c r="Q164" s="11"/>
      <c r="R164" s="11"/>
      <c r="S164" s="240"/>
      <c r="T164" s="239" t="str">
        <f t="shared" si="5"/>
        <v>Not Applicable</v>
      </c>
      <c r="U164" s="11"/>
      <c r="V164" s="11"/>
      <c r="W164" s="227" t="s">
        <v>2826</v>
      </c>
      <c r="X164" s="258" t="s">
        <v>3887</v>
      </c>
    </row>
    <row r="165" spans="1:24" ht="192">
      <c r="A165" s="242" t="s">
        <v>3649</v>
      </c>
      <c r="B165" s="228" t="s">
        <v>3642</v>
      </c>
      <c r="C165" s="220" t="s">
        <v>788</v>
      </c>
      <c r="D165" s="221" t="s">
        <v>789</v>
      </c>
      <c r="E165" s="220" t="s">
        <v>65</v>
      </c>
      <c r="F165" s="220" t="s">
        <v>65</v>
      </c>
      <c r="G165" s="237" t="s">
        <v>65</v>
      </c>
      <c r="H165" s="236" t="s">
        <v>2820</v>
      </c>
      <c r="I165" s="223" t="s">
        <v>56</v>
      </c>
      <c r="J165" s="222" t="s">
        <v>56</v>
      </c>
      <c r="K165" s="224" t="s">
        <v>2359</v>
      </c>
      <c r="L165" s="225" t="s">
        <v>2827</v>
      </c>
      <c r="M165" s="259" t="s">
        <v>2828</v>
      </c>
      <c r="N165" s="263" t="str">
        <f t="shared" si="4"/>
        <v>No</v>
      </c>
      <c r="O165" s="238"/>
      <c r="P165" s="11"/>
      <c r="Q165" s="11"/>
      <c r="R165" s="11"/>
      <c r="S165" s="240"/>
      <c r="T165" s="239" t="str">
        <f t="shared" si="5"/>
        <v>Not Applicable</v>
      </c>
      <c r="U165" s="11"/>
      <c r="V165" s="11"/>
      <c r="W165" s="227" t="s">
        <v>2829</v>
      </c>
      <c r="X165" s="258" t="s">
        <v>3887</v>
      </c>
    </row>
    <row r="166" spans="1:24" ht="208">
      <c r="A166" s="242" t="s">
        <v>3650</v>
      </c>
      <c r="B166" s="228" t="s">
        <v>3642</v>
      </c>
      <c r="C166" s="220" t="s">
        <v>790</v>
      </c>
      <c r="D166" s="221" t="s">
        <v>791</v>
      </c>
      <c r="E166" s="220" t="s">
        <v>50</v>
      </c>
      <c r="F166" s="220" t="s">
        <v>50</v>
      </c>
      <c r="G166" s="237" t="s">
        <v>50</v>
      </c>
      <c r="H166" s="236" t="s">
        <v>2820</v>
      </c>
      <c r="I166" s="223" t="s">
        <v>56</v>
      </c>
      <c r="J166" s="222" t="s">
        <v>56</v>
      </c>
      <c r="K166" s="224" t="s">
        <v>2269</v>
      </c>
      <c r="L166" s="225" t="s">
        <v>2830</v>
      </c>
      <c r="M166" s="259" t="s">
        <v>2831</v>
      </c>
      <c r="N166" s="263" t="str">
        <f t="shared" si="4"/>
        <v>Yes</v>
      </c>
      <c r="O166" s="238"/>
      <c r="P166" s="11"/>
      <c r="Q166" s="11"/>
      <c r="R166" s="11"/>
      <c r="S166" s="240"/>
      <c r="T166" s="239" t="str">
        <f t="shared" si="5"/>
        <v>To Be Assessed</v>
      </c>
      <c r="U166" s="11"/>
      <c r="V166" s="11"/>
      <c r="W166" s="227" t="s">
        <v>2832</v>
      </c>
      <c r="X166" s="258" t="s">
        <v>3914</v>
      </c>
    </row>
    <row r="167" spans="1:24" ht="208">
      <c r="A167" s="242" t="s">
        <v>3651</v>
      </c>
      <c r="B167" s="228" t="s">
        <v>3642</v>
      </c>
      <c r="C167" s="220" t="s">
        <v>792</v>
      </c>
      <c r="D167" s="221" t="s">
        <v>2211</v>
      </c>
      <c r="E167" s="220" t="s">
        <v>50</v>
      </c>
      <c r="F167" s="220" t="s">
        <v>50</v>
      </c>
      <c r="G167" s="237" t="s">
        <v>50</v>
      </c>
      <c r="H167" s="236" t="s">
        <v>2833</v>
      </c>
      <c r="I167" s="223" t="s">
        <v>56</v>
      </c>
      <c r="J167" s="222" t="s">
        <v>56</v>
      </c>
      <c r="K167" s="224" t="s">
        <v>2269</v>
      </c>
      <c r="L167" s="225" t="s">
        <v>2834</v>
      </c>
      <c r="M167" s="259" t="s">
        <v>2835</v>
      </c>
      <c r="N167" s="263" t="str">
        <f t="shared" si="4"/>
        <v>Yes</v>
      </c>
      <c r="O167" s="238"/>
      <c r="P167" s="11"/>
      <c r="Q167" s="11"/>
      <c r="R167" s="11"/>
      <c r="S167" s="240"/>
      <c r="T167" s="239" t="str">
        <f t="shared" si="5"/>
        <v>To Be Assessed</v>
      </c>
      <c r="U167" s="11"/>
      <c r="V167" s="11"/>
      <c r="W167" s="227" t="s">
        <v>2836</v>
      </c>
      <c r="X167" s="258" t="s">
        <v>3915</v>
      </c>
    </row>
    <row r="168" spans="1:24" ht="192">
      <c r="A168" s="242" t="s">
        <v>3654</v>
      </c>
      <c r="B168" s="230" t="s">
        <v>2116</v>
      </c>
      <c r="C168" s="220" t="s">
        <v>800</v>
      </c>
      <c r="D168" s="221" t="s">
        <v>801</v>
      </c>
      <c r="E168" s="220" t="s">
        <v>50</v>
      </c>
      <c r="F168" s="220" t="s">
        <v>50</v>
      </c>
      <c r="G168" s="237" t="s">
        <v>50</v>
      </c>
      <c r="H168" s="236" t="s">
        <v>2837</v>
      </c>
      <c r="I168" s="223" t="s">
        <v>2838</v>
      </c>
      <c r="J168" s="222" t="s">
        <v>2113</v>
      </c>
      <c r="K168" s="224" t="s">
        <v>2269</v>
      </c>
      <c r="L168" s="225" t="s">
        <v>2839</v>
      </c>
      <c r="M168" s="259" t="s">
        <v>2840</v>
      </c>
      <c r="N168" s="263" t="str">
        <f t="shared" si="4"/>
        <v>Yes</v>
      </c>
      <c r="O168" s="238"/>
      <c r="P168" s="11"/>
      <c r="Q168" s="11"/>
      <c r="R168" s="11"/>
      <c r="S168" s="240"/>
      <c r="T168" s="239" t="str">
        <f t="shared" si="5"/>
        <v>To Be Assessed</v>
      </c>
      <c r="U168" s="11"/>
      <c r="V168" s="11"/>
      <c r="W168" s="227" t="s">
        <v>2841</v>
      </c>
      <c r="X168" s="258" t="s">
        <v>3916</v>
      </c>
    </row>
    <row r="169" spans="1:24" ht="208">
      <c r="A169" s="242" t="s">
        <v>3655</v>
      </c>
      <c r="B169" s="230" t="s">
        <v>2116</v>
      </c>
      <c r="C169" s="220" t="s">
        <v>816</v>
      </c>
      <c r="D169" s="221" t="s">
        <v>817</v>
      </c>
      <c r="E169" s="220" t="s">
        <v>50</v>
      </c>
      <c r="F169" s="220" t="s">
        <v>50</v>
      </c>
      <c r="G169" s="237" t="s">
        <v>50</v>
      </c>
      <c r="H169" s="236" t="s">
        <v>2842</v>
      </c>
      <c r="I169" s="223" t="s">
        <v>2843</v>
      </c>
      <c r="J169" s="222" t="s">
        <v>2113</v>
      </c>
      <c r="K169" s="224" t="s">
        <v>2359</v>
      </c>
      <c r="L169" s="225" t="s">
        <v>2844</v>
      </c>
      <c r="M169" s="259" t="s">
        <v>2845</v>
      </c>
      <c r="N169" s="263" t="str">
        <f t="shared" si="4"/>
        <v>Yes</v>
      </c>
      <c r="O169" s="238"/>
      <c r="P169" s="11"/>
      <c r="Q169" s="11"/>
      <c r="R169" s="11"/>
      <c r="S169" s="240"/>
      <c r="T169" s="239" t="str">
        <f t="shared" si="5"/>
        <v>To Be Assessed</v>
      </c>
      <c r="U169" s="11"/>
      <c r="V169" s="11"/>
      <c r="W169" s="227" t="s">
        <v>2846</v>
      </c>
      <c r="X169" s="258" t="s">
        <v>3917</v>
      </c>
    </row>
    <row r="170" spans="1:24" ht="256">
      <c r="A170" s="242" t="s">
        <v>3656</v>
      </c>
      <c r="B170" s="230" t="s">
        <v>2090</v>
      </c>
      <c r="C170" s="220" t="s">
        <v>827</v>
      </c>
      <c r="D170" s="221" t="s">
        <v>828</v>
      </c>
      <c r="E170" s="220" t="s">
        <v>50</v>
      </c>
      <c r="F170" s="220" t="s">
        <v>50</v>
      </c>
      <c r="G170" s="237" t="s">
        <v>50</v>
      </c>
      <c r="H170" s="236" t="s">
        <v>2847</v>
      </c>
      <c r="I170" s="223" t="s">
        <v>2848</v>
      </c>
      <c r="J170" s="222" t="s">
        <v>2849</v>
      </c>
      <c r="K170" s="224" t="s">
        <v>2269</v>
      </c>
      <c r="L170" s="225" t="s">
        <v>2850</v>
      </c>
      <c r="M170" s="259" t="s">
        <v>2851</v>
      </c>
      <c r="N170" s="263" t="str">
        <f t="shared" si="4"/>
        <v>Yes</v>
      </c>
      <c r="O170" s="238"/>
      <c r="P170" s="11"/>
      <c r="Q170" s="11"/>
      <c r="R170" s="11"/>
      <c r="S170" s="240"/>
      <c r="T170" s="239" t="str">
        <f t="shared" si="5"/>
        <v>To Be Assessed</v>
      </c>
      <c r="U170" s="11"/>
      <c r="V170" s="11"/>
      <c r="W170" s="227" t="s">
        <v>2852</v>
      </c>
      <c r="X170" s="258" t="s">
        <v>3918</v>
      </c>
    </row>
    <row r="171" spans="1:24" ht="176">
      <c r="A171" s="242" t="s">
        <v>3657</v>
      </c>
      <c r="B171" s="230" t="s">
        <v>2091</v>
      </c>
      <c r="C171" s="220" t="s">
        <v>836</v>
      </c>
      <c r="D171" s="221" t="s">
        <v>837</v>
      </c>
      <c r="E171" s="220" t="s">
        <v>50</v>
      </c>
      <c r="F171" s="220" t="s">
        <v>50</v>
      </c>
      <c r="G171" s="237" t="s">
        <v>50</v>
      </c>
      <c r="H171" s="236" t="s">
        <v>838</v>
      </c>
      <c r="I171" s="223" t="s">
        <v>2848</v>
      </c>
      <c r="J171" s="222" t="s">
        <v>2849</v>
      </c>
      <c r="K171" s="224" t="s">
        <v>2269</v>
      </c>
      <c r="L171" s="225" t="s">
        <v>2853</v>
      </c>
      <c r="M171" s="259" t="s">
        <v>2854</v>
      </c>
      <c r="N171" s="263" t="str">
        <f t="shared" si="4"/>
        <v>Yes</v>
      </c>
      <c r="O171" s="238"/>
      <c r="P171" s="11"/>
      <c r="Q171" s="11"/>
      <c r="R171" s="11"/>
      <c r="S171" s="240"/>
      <c r="T171" s="239" t="str">
        <f t="shared" si="5"/>
        <v>To Be Assessed</v>
      </c>
      <c r="U171" s="11"/>
      <c r="V171" s="11"/>
      <c r="W171" s="227" t="s">
        <v>2855</v>
      </c>
      <c r="X171" s="258" t="s">
        <v>3919</v>
      </c>
    </row>
    <row r="172" spans="1:24" ht="240">
      <c r="A172" s="242" t="s">
        <v>3658</v>
      </c>
      <c r="B172" s="230" t="s">
        <v>2091</v>
      </c>
      <c r="C172" s="220" t="s">
        <v>840</v>
      </c>
      <c r="D172" s="221" t="s">
        <v>841</v>
      </c>
      <c r="E172" s="220" t="s">
        <v>65</v>
      </c>
      <c r="F172" s="220" t="s">
        <v>65</v>
      </c>
      <c r="G172" s="237" t="s">
        <v>50</v>
      </c>
      <c r="H172" s="236" t="s">
        <v>56</v>
      </c>
      <c r="I172" s="223" t="s">
        <v>56</v>
      </c>
      <c r="J172" s="222" t="s">
        <v>2113</v>
      </c>
      <c r="K172" s="224" t="s">
        <v>2269</v>
      </c>
      <c r="L172" s="225" t="s">
        <v>2856</v>
      </c>
      <c r="M172" s="259" t="s">
        <v>2857</v>
      </c>
      <c r="N172" s="263" t="str">
        <f t="shared" si="4"/>
        <v>No</v>
      </c>
      <c r="O172" s="238"/>
      <c r="P172" s="11"/>
      <c r="Q172" s="11"/>
      <c r="R172" s="11"/>
      <c r="S172" s="240"/>
      <c r="T172" s="239" t="str">
        <f t="shared" si="5"/>
        <v>Not Applicable</v>
      </c>
      <c r="U172" s="11"/>
      <c r="V172" s="11"/>
      <c r="W172" s="227" t="s">
        <v>2858</v>
      </c>
      <c r="X172" s="258" t="s">
        <v>3887</v>
      </c>
    </row>
    <row r="173" spans="1:24" ht="224">
      <c r="A173" s="242" t="s">
        <v>3659</v>
      </c>
      <c r="B173" s="230" t="s">
        <v>2091</v>
      </c>
      <c r="C173" s="220" t="s">
        <v>842</v>
      </c>
      <c r="D173" s="221" t="s">
        <v>843</v>
      </c>
      <c r="E173" s="220" t="s">
        <v>50</v>
      </c>
      <c r="F173" s="220" t="s">
        <v>50</v>
      </c>
      <c r="G173" s="237" t="s">
        <v>50</v>
      </c>
      <c r="H173" s="236" t="s">
        <v>838</v>
      </c>
      <c r="I173" s="223" t="s">
        <v>56</v>
      </c>
      <c r="J173" s="222" t="s">
        <v>56</v>
      </c>
      <c r="K173" s="224" t="s">
        <v>2269</v>
      </c>
      <c r="L173" s="225" t="s">
        <v>2859</v>
      </c>
      <c r="M173" s="259" t="s">
        <v>2860</v>
      </c>
      <c r="N173" s="263" t="str">
        <f t="shared" si="4"/>
        <v>Yes</v>
      </c>
      <c r="O173" s="238"/>
      <c r="P173" s="11"/>
      <c r="Q173" s="11"/>
      <c r="R173" s="11"/>
      <c r="S173" s="240"/>
      <c r="T173" s="239" t="str">
        <f t="shared" si="5"/>
        <v>To Be Assessed</v>
      </c>
      <c r="U173" s="11"/>
      <c r="V173" s="11"/>
      <c r="W173" s="227" t="s">
        <v>2861</v>
      </c>
      <c r="X173" s="258" t="s">
        <v>3920</v>
      </c>
    </row>
    <row r="174" spans="1:24" ht="176">
      <c r="A174" s="242" t="s">
        <v>3660</v>
      </c>
      <c r="B174" s="230" t="s">
        <v>2092</v>
      </c>
      <c r="C174" s="220" t="s">
        <v>847</v>
      </c>
      <c r="D174" s="221" t="s">
        <v>848</v>
      </c>
      <c r="E174" s="220" t="s">
        <v>50</v>
      </c>
      <c r="F174" s="220" t="s">
        <v>50</v>
      </c>
      <c r="G174" s="237" t="s">
        <v>50</v>
      </c>
      <c r="H174" s="236" t="s">
        <v>2862</v>
      </c>
      <c r="I174" s="223" t="s">
        <v>56</v>
      </c>
      <c r="J174" s="222" t="s">
        <v>2849</v>
      </c>
      <c r="K174" s="224" t="s">
        <v>2359</v>
      </c>
      <c r="L174" s="225" t="s">
        <v>2863</v>
      </c>
      <c r="M174" s="259" t="s">
        <v>2864</v>
      </c>
      <c r="N174" s="263" t="str">
        <f t="shared" si="4"/>
        <v>Yes</v>
      </c>
      <c r="O174" s="238"/>
      <c r="P174" s="11"/>
      <c r="Q174" s="11"/>
      <c r="R174" s="11"/>
      <c r="S174" s="240"/>
      <c r="T174" s="239" t="str">
        <f t="shared" si="5"/>
        <v>To Be Assessed</v>
      </c>
      <c r="U174" s="11"/>
      <c r="V174" s="11"/>
      <c r="W174" s="227" t="s">
        <v>2865</v>
      </c>
      <c r="X174" s="258" t="s">
        <v>3921</v>
      </c>
    </row>
    <row r="175" spans="1:24" ht="144">
      <c r="A175" s="242" t="s">
        <v>3661</v>
      </c>
      <c r="B175" s="230" t="s">
        <v>2117</v>
      </c>
      <c r="C175" s="220" t="s">
        <v>852</v>
      </c>
      <c r="D175" s="221" t="s">
        <v>853</v>
      </c>
      <c r="E175" s="220" t="s">
        <v>50</v>
      </c>
      <c r="F175" s="220" t="s">
        <v>50</v>
      </c>
      <c r="G175" s="237" t="s">
        <v>50</v>
      </c>
      <c r="H175" s="236" t="s">
        <v>2866</v>
      </c>
      <c r="I175" s="223" t="s">
        <v>2867</v>
      </c>
      <c r="J175" s="222" t="s">
        <v>2113</v>
      </c>
      <c r="K175" s="224" t="s">
        <v>2269</v>
      </c>
      <c r="L175" s="225" t="s">
        <v>2868</v>
      </c>
      <c r="M175" s="259" t="s">
        <v>2869</v>
      </c>
      <c r="N175" s="263" t="str">
        <f t="shared" si="4"/>
        <v>Yes</v>
      </c>
      <c r="O175" s="238"/>
      <c r="P175" s="11"/>
      <c r="Q175" s="11"/>
      <c r="R175" s="11"/>
      <c r="S175" s="240"/>
      <c r="T175" s="239" t="str">
        <f t="shared" si="5"/>
        <v>To Be Assessed</v>
      </c>
      <c r="U175" s="11"/>
      <c r="V175" s="11"/>
      <c r="W175" s="227" t="s">
        <v>2870</v>
      </c>
      <c r="X175" s="258" t="s">
        <v>3922</v>
      </c>
    </row>
    <row r="176" spans="1:24" ht="192">
      <c r="A176" s="242" t="s">
        <v>3662</v>
      </c>
      <c r="B176" s="230" t="s">
        <v>2117</v>
      </c>
      <c r="C176" s="220" t="s">
        <v>860</v>
      </c>
      <c r="D176" s="221" t="s">
        <v>861</v>
      </c>
      <c r="E176" s="220" t="s">
        <v>50</v>
      </c>
      <c r="F176" s="220" t="s">
        <v>50</v>
      </c>
      <c r="G176" s="237" t="s">
        <v>50</v>
      </c>
      <c r="H176" s="236" t="s">
        <v>2871</v>
      </c>
      <c r="I176" s="223" t="s">
        <v>2872</v>
      </c>
      <c r="J176" s="222" t="s">
        <v>2113</v>
      </c>
      <c r="K176" s="224" t="s">
        <v>2269</v>
      </c>
      <c r="L176" s="225" t="s">
        <v>2873</v>
      </c>
      <c r="M176" s="259" t="s">
        <v>2874</v>
      </c>
      <c r="N176" s="263" t="str">
        <f t="shared" si="4"/>
        <v>Yes</v>
      </c>
      <c r="O176" s="238"/>
      <c r="P176" s="11"/>
      <c r="Q176" s="11"/>
      <c r="R176" s="11"/>
      <c r="S176" s="240"/>
      <c r="T176" s="239" t="str">
        <f t="shared" si="5"/>
        <v>To Be Assessed</v>
      </c>
      <c r="U176" s="11"/>
      <c r="V176" s="11"/>
      <c r="W176" s="227" t="s">
        <v>2875</v>
      </c>
      <c r="X176" s="258" t="s">
        <v>3923</v>
      </c>
    </row>
    <row r="177" spans="1:24" ht="224">
      <c r="A177" s="242" t="s">
        <v>3663</v>
      </c>
      <c r="B177" s="230" t="s">
        <v>2117</v>
      </c>
      <c r="C177" s="220" t="s">
        <v>866</v>
      </c>
      <c r="D177" s="221" t="s">
        <v>867</v>
      </c>
      <c r="E177" s="220" t="s">
        <v>50</v>
      </c>
      <c r="F177" s="220" t="s">
        <v>50</v>
      </c>
      <c r="G177" s="237" t="s">
        <v>50</v>
      </c>
      <c r="H177" s="236" t="s">
        <v>858</v>
      </c>
      <c r="I177" s="223" t="s">
        <v>2876</v>
      </c>
      <c r="J177" s="222" t="s">
        <v>2113</v>
      </c>
      <c r="K177" s="224" t="s">
        <v>2359</v>
      </c>
      <c r="L177" s="225" t="s">
        <v>2877</v>
      </c>
      <c r="M177" s="259" t="s">
        <v>2878</v>
      </c>
      <c r="N177" s="263" t="str">
        <f t="shared" si="4"/>
        <v>Yes</v>
      </c>
      <c r="O177" s="238"/>
      <c r="P177" s="11"/>
      <c r="Q177" s="11"/>
      <c r="R177" s="11"/>
      <c r="S177" s="240"/>
      <c r="T177" s="239" t="str">
        <f t="shared" si="5"/>
        <v>To Be Assessed</v>
      </c>
      <c r="U177" s="11"/>
      <c r="V177" s="11"/>
      <c r="W177" s="227" t="s">
        <v>2879</v>
      </c>
      <c r="X177" s="258" t="s">
        <v>3924</v>
      </c>
    </row>
    <row r="178" spans="1:24" ht="144">
      <c r="A178" s="242" t="s">
        <v>3664</v>
      </c>
      <c r="B178" s="230" t="s">
        <v>2117</v>
      </c>
      <c r="C178" s="220" t="s">
        <v>868</v>
      </c>
      <c r="D178" s="221" t="s">
        <v>869</v>
      </c>
      <c r="E178" s="220" t="s">
        <v>65</v>
      </c>
      <c r="F178" s="220" t="s">
        <v>50</v>
      </c>
      <c r="G178" s="237" t="s">
        <v>50</v>
      </c>
      <c r="H178" s="236" t="s">
        <v>2880</v>
      </c>
      <c r="I178" s="223" t="s">
        <v>56</v>
      </c>
      <c r="J178" s="222" t="s">
        <v>56</v>
      </c>
      <c r="K178" s="224" t="s">
        <v>2269</v>
      </c>
      <c r="L178" s="225" t="s">
        <v>2881</v>
      </c>
      <c r="M178" s="259" t="s">
        <v>2882</v>
      </c>
      <c r="N178" s="263" t="str">
        <f t="shared" si="4"/>
        <v>No</v>
      </c>
      <c r="O178" s="238"/>
      <c r="P178" s="11"/>
      <c r="Q178" s="11"/>
      <c r="R178" s="11"/>
      <c r="S178" s="240"/>
      <c r="T178" s="239" t="str">
        <f t="shared" si="5"/>
        <v>Not Applicable</v>
      </c>
      <c r="U178" s="11"/>
      <c r="V178" s="11"/>
      <c r="W178" s="227" t="s">
        <v>2883</v>
      </c>
      <c r="X178" s="258" t="s">
        <v>3925</v>
      </c>
    </row>
    <row r="179" spans="1:24" ht="208">
      <c r="A179" s="242" t="s">
        <v>3665</v>
      </c>
      <c r="B179" s="230" t="s">
        <v>2884</v>
      </c>
      <c r="C179" s="220" t="s">
        <v>873</v>
      </c>
      <c r="D179" s="221" t="s">
        <v>874</v>
      </c>
      <c r="E179" s="220" t="s">
        <v>50</v>
      </c>
      <c r="F179" s="220" t="s">
        <v>50</v>
      </c>
      <c r="G179" s="237" t="s">
        <v>50</v>
      </c>
      <c r="H179" s="236" t="s">
        <v>2885</v>
      </c>
      <c r="I179" s="223" t="s">
        <v>2886</v>
      </c>
      <c r="J179" s="222" t="s">
        <v>56</v>
      </c>
      <c r="K179" s="224" t="s">
        <v>2478</v>
      </c>
      <c r="L179" s="225" t="s">
        <v>2887</v>
      </c>
      <c r="M179" s="259" t="s">
        <v>2888</v>
      </c>
      <c r="N179" s="263" t="str">
        <f t="shared" si="4"/>
        <v>Yes</v>
      </c>
      <c r="O179" s="238"/>
      <c r="P179" s="11"/>
      <c r="Q179" s="11"/>
      <c r="R179" s="11"/>
      <c r="S179" s="240"/>
      <c r="T179" s="239" t="str">
        <f t="shared" si="5"/>
        <v>To Be Assessed</v>
      </c>
      <c r="U179" s="11"/>
      <c r="V179" s="11"/>
      <c r="W179" s="227" t="s">
        <v>2889</v>
      </c>
      <c r="X179" s="258" t="s">
        <v>3926</v>
      </c>
    </row>
    <row r="180" spans="1:24" ht="208">
      <c r="A180" s="242" t="s">
        <v>3666</v>
      </c>
      <c r="B180" s="230" t="s">
        <v>2884</v>
      </c>
      <c r="C180" s="220" t="s">
        <v>879</v>
      </c>
      <c r="D180" s="221" t="s">
        <v>880</v>
      </c>
      <c r="E180" s="220" t="s">
        <v>65</v>
      </c>
      <c r="F180" s="220" t="s">
        <v>50</v>
      </c>
      <c r="G180" s="237" t="s">
        <v>50</v>
      </c>
      <c r="H180" s="236" t="s">
        <v>2890</v>
      </c>
      <c r="I180" s="223" t="s">
        <v>56</v>
      </c>
      <c r="J180" s="222" t="s">
        <v>56</v>
      </c>
      <c r="K180" s="224" t="s">
        <v>2478</v>
      </c>
      <c r="L180" s="225" t="s">
        <v>2891</v>
      </c>
      <c r="M180" s="259" t="s">
        <v>2892</v>
      </c>
      <c r="N180" s="263" t="str">
        <f t="shared" si="4"/>
        <v>No</v>
      </c>
      <c r="O180" s="238"/>
      <c r="P180" s="11"/>
      <c r="Q180" s="11"/>
      <c r="R180" s="11"/>
      <c r="S180" s="240"/>
      <c r="T180" s="239" t="str">
        <f t="shared" si="5"/>
        <v>Not Applicable</v>
      </c>
      <c r="U180" s="11"/>
      <c r="V180" s="11"/>
      <c r="W180" s="227" t="s">
        <v>2893</v>
      </c>
      <c r="X180" s="258" t="s">
        <v>3927</v>
      </c>
    </row>
    <row r="181" spans="1:24" ht="128">
      <c r="A181" s="242" t="s">
        <v>3669</v>
      </c>
      <c r="B181" s="230" t="s">
        <v>2126</v>
      </c>
      <c r="C181" s="220" t="s">
        <v>889</v>
      </c>
      <c r="D181" s="221" t="s">
        <v>890</v>
      </c>
      <c r="E181" s="220" t="s">
        <v>50</v>
      </c>
      <c r="F181" s="220" t="s">
        <v>50</v>
      </c>
      <c r="G181" s="237" t="s">
        <v>50</v>
      </c>
      <c r="H181" s="236" t="s">
        <v>891</v>
      </c>
      <c r="I181" s="223" t="s">
        <v>56</v>
      </c>
      <c r="J181" s="222" t="s">
        <v>56</v>
      </c>
      <c r="K181" s="224" t="s">
        <v>2269</v>
      </c>
      <c r="L181" s="225" t="s">
        <v>2894</v>
      </c>
      <c r="M181" s="259" t="s">
        <v>2895</v>
      </c>
      <c r="N181" s="263" t="str">
        <f t="shared" si="4"/>
        <v>Yes</v>
      </c>
      <c r="O181" s="238"/>
      <c r="P181" s="11"/>
      <c r="Q181" s="11"/>
      <c r="R181" s="11"/>
      <c r="S181" s="240"/>
      <c r="T181" s="239" t="str">
        <f t="shared" si="5"/>
        <v>To Be Assessed</v>
      </c>
      <c r="U181" s="11"/>
      <c r="V181" s="11"/>
      <c r="W181" s="227" t="s">
        <v>2896</v>
      </c>
      <c r="X181" s="258" t="s">
        <v>3928</v>
      </c>
    </row>
    <row r="182" spans="1:24" ht="160">
      <c r="A182" s="242" t="s">
        <v>3670</v>
      </c>
      <c r="B182" s="230" t="s">
        <v>2126</v>
      </c>
      <c r="C182" s="220" t="s">
        <v>893</v>
      </c>
      <c r="D182" s="221" t="s">
        <v>894</v>
      </c>
      <c r="E182" s="220" t="s">
        <v>50</v>
      </c>
      <c r="F182" s="220" t="s">
        <v>50</v>
      </c>
      <c r="G182" s="237" t="s">
        <v>50</v>
      </c>
      <c r="H182" s="236" t="s">
        <v>2897</v>
      </c>
      <c r="I182" s="223" t="s">
        <v>56</v>
      </c>
      <c r="J182" s="222" t="s">
        <v>2122</v>
      </c>
      <c r="K182" s="224" t="s">
        <v>2269</v>
      </c>
      <c r="L182" s="225" t="s">
        <v>2898</v>
      </c>
      <c r="M182" s="259" t="s">
        <v>2899</v>
      </c>
      <c r="N182" s="263" t="str">
        <f t="shared" si="4"/>
        <v>Yes</v>
      </c>
      <c r="O182" s="238"/>
      <c r="P182" s="11"/>
      <c r="Q182" s="11"/>
      <c r="R182" s="11"/>
      <c r="S182" s="240"/>
      <c r="T182" s="239" t="str">
        <f t="shared" si="5"/>
        <v>To Be Assessed</v>
      </c>
      <c r="U182" s="11"/>
      <c r="V182" s="11"/>
      <c r="W182" s="227" t="s">
        <v>2900</v>
      </c>
      <c r="X182" s="258" t="s">
        <v>3929</v>
      </c>
    </row>
    <row r="183" spans="1:24" ht="112">
      <c r="A183" s="242" t="s">
        <v>3671</v>
      </c>
      <c r="B183" s="230" t="s">
        <v>2126</v>
      </c>
      <c r="C183" s="220" t="s">
        <v>897</v>
      </c>
      <c r="D183" s="221" t="s">
        <v>898</v>
      </c>
      <c r="E183" s="220" t="s">
        <v>65</v>
      </c>
      <c r="F183" s="220" t="s">
        <v>65</v>
      </c>
      <c r="G183" s="237" t="s">
        <v>50</v>
      </c>
      <c r="H183" s="236" t="s">
        <v>891</v>
      </c>
      <c r="I183" s="223" t="s">
        <v>56</v>
      </c>
      <c r="J183" s="222" t="s">
        <v>56</v>
      </c>
      <c r="K183" s="224" t="s">
        <v>2269</v>
      </c>
      <c r="L183" s="225" t="s">
        <v>2901</v>
      </c>
      <c r="M183" s="259" t="s">
        <v>2902</v>
      </c>
      <c r="N183" s="263" t="str">
        <f t="shared" si="4"/>
        <v>No</v>
      </c>
      <c r="O183" s="238"/>
      <c r="P183" s="11"/>
      <c r="Q183" s="11"/>
      <c r="R183" s="11"/>
      <c r="S183" s="240"/>
      <c r="T183" s="239" t="str">
        <f t="shared" si="5"/>
        <v>Not Applicable</v>
      </c>
      <c r="U183" s="11"/>
      <c r="V183" s="11"/>
      <c r="W183" s="227" t="s">
        <v>2903</v>
      </c>
      <c r="X183" s="258" t="s">
        <v>3887</v>
      </c>
    </row>
    <row r="184" spans="1:24" ht="224">
      <c r="A184" s="242" t="s">
        <v>3672</v>
      </c>
      <c r="B184" s="230" t="s">
        <v>2126</v>
      </c>
      <c r="C184" s="220" t="s">
        <v>899</v>
      </c>
      <c r="D184" s="221" t="s">
        <v>900</v>
      </c>
      <c r="E184" s="220" t="s">
        <v>65</v>
      </c>
      <c r="F184" s="220" t="s">
        <v>65</v>
      </c>
      <c r="G184" s="237" t="s">
        <v>50</v>
      </c>
      <c r="H184" s="236" t="s">
        <v>895</v>
      </c>
      <c r="I184" s="223" t="s">
        <v>56</v>
      </c>
      <c r="J184" s="222" t="s">
        <v>56</v>
      </c>
      <c r="K184" s="224" t="s">
        <v>2359</v>
      </c>
      <c r="L184" s="225" t="s">
        <v>2904</v>
      </c>
      <c r="M184" s="259" t="s">
        <v>2905</v>
      </c>
      <c r="N184" s="263" t="str">
        <f t="shared" si="4"/>
        <v>No</v>
      </c>
      <c r="O184" s="238"/>
      <c r="P184" s="11"/>
      <c r="Q184" s="11"/>
      <c r="R184" s="11"/>
      <c r="S184" s="240"/>
      <c r="T184" s="239" t="str">
        <f t="shared" si="5"/>
        <v>Not Applicable</v>
      </c>
      <c r="U184" s="11"/>
      <c r="V184" s="11"/>
      <c r="W184" s="227" t="s">
        <v>2906</v>
      </c>
      <c r="X184" s="258" t="s">
        <v>3887</v>
      </c>
    </row>
    <row r="185" spans="1:24" ht="192">
      <c r="A185" s="242" t="s">
        <v>3674</v>
      </c>
      <c r="B185" s="230" t="s">
        <v>2907</v>
      </c>
      <c r="C185" s="220" t="s">
        <v>903</v>
      </c>
      <c r="D185" s="221" t="s">
        <v>904</v>
      </c>
      <c r="E185" s="220" t="s">
        <v>65</v>
      </c>
      <c r="F185" s="220" t="s">
        <v>50</v>
      </c>
      <c r="G185" s="237" t="s">
        <v>50</v>
      </c>
      <c r="H185" s="236" t="s">
        <v>56</v>
      </c>
      <c r="I185" s="223" t="s">
        <v>2908</v>
      </c>
      <c r="J185" s="222" t="s">
        <v>56</v>
      </c>
      <c r="K185" s="224" t="s">
        <v>2269</v>
      </c>
      <c r="L185" s="225" t="s">
        <v>2909</v>
      </c>
      <c r="M185" s="259" t="s">
        <v>2910</v>
      </c>
      <c r="N185" s="263" t="str">
        <f t="shared" si="4"/>
        <v>No</v>
      </c>
      <c r="O185" s="238"/>
      <c r="P185" s="11"/>
      <c r="Q185" s="11"/>
      <c r="R185" s="11"/>
      <c r="S185" s="240"/>
      <c r="T185" s="239" t="str">
        <f t="shared" si="5"/>
        <v>Not Applicable</v>
      </c>
      <c r="U185" s="11"/>
      <c r="V185" s="11"/>
      <c r="W185" s="227" t="s">
        <v>2911</v>
      </c>
      <c r="X185" s="258" t="s">
        <v>3930</v>
      </c>
    </row>
    <row r="186" spans="1:24" ht="160">
      <c r="A186" s="242" t="s">
        <v>3675</v>
      </c>
      <c r="B186" s="230" t="s">
        <v>2907</v>
      </c>
      <c r="C186" s="220" t="s">
        <v>905</v>
      </c>
      <c r="D186" s="221" t="s">
        <v>906</v>
      </c>
      <c r="E186" s="220" t="s">
        <v>50</v>
      </c>
      <c r="F186" s="220" t="s">
        <v>50</v>
      </c>
      <c r="G186" s="237" t="s">
        <v>50</v>
      </c>
      <c r="H186" s="236" t="s">
        <v>891</v>
      </c>
      <c r="I186" s="223" t="s">
        <v>56</v>
      </c>
      <c r="J186" s="222" t="s">
        <v>56</v>
      </c>
      <c r="K186" s="224" t="s">
        <v>2269</v>
      </c>
      <c r="L186" s="225" t="s">
        <v>2912</v>
      </c>
      <c r="M186" s="259" t="s">
        <v>2913</v>
      </c>
      <c r="N186" s="263" t="str">
        <f t="shared" si="4"/>
        <v>Yes</v>
      </c>
      <c r="O186" s="238"/>
      <c r="P186" s="11"/>
      <c r="Q186" s="11"/>
      <c r="R186" s="11"/>
      <c r="S186" s="240"/>
      <c r="T186" s="239" t="str">
        <f t="shared" si="5"/>
        <v>To Be Assessed</v>
      </c>
      <c r="U186" s="11"/>
      <c r="V186" s="11"/>
      <c r="W186" s="227" t="s">
        <v>2914</v>
      </c>
      <c r="X186" s="258" t="s">
        <v>3931</v>
      </c>
    </row>
    <row r="187" spans="1:24" ht="160">
      <c r="A187" s="242" t="s">
        <v>3676</v>
      </c>
      <c r="B187" s="230" t="s">
        <v>2907</v>
      </c>
      <c r="C187" s="220" t="s">
        <v>907</v>
      </c>
      <c r="D187" s="221" t="s">
        <v>908</v>
      </c>
      <c r="E187" s="220" t="s">
        <v>65</v>
      </c>
      <c r="F187" s="220" t="s">
        <v>50</v>
      </c>
      <c r="G187" s="237" t="s">
        <v>50</v>
      </c>
      <c r="H187" s="236" t="s">
        <v>340</v>
      </c>
      <c r="I187" s="223" t="s">
        <v>56</v>
      </c>
      <c r="J187" s="222" t="s">
        <v>56</v>
      </c>
      <c r="K187" s="224" t="s">
        <v>2269</v>
      </c>
      <c r="L187" s="225" t="s">
        <v>2915</v>
      </c>
      <c r="M187" s="259" t="s">
        <v>2916</v>
      </c>
      <c r="N187" s="263" t="str">
        <f t="shared" si="4"/>
        <v>No</v>
      </c>
      <c r="O187" s="238"/>
      <c r="P187" s="11"/>
      <c r="Q187" s="11"/>
      <c r="R187" s="11"/>
      <c r="S187" s="240"/>
      <c r="T187" s="239" t="str">
        <f t="shared" si="5"/>
        <v>Not Applicable</v>
      </c>
      <c r="U187" s="11"/>
      <c r="V187" s="11"/>
      <c r="W187" s="227" t="s">
        <v>2917</v>
      </c>
      <c r="X187" s="258" t="s">
        <v>3932</v>
      </c>
    </row>
    <row r="188" spans="1:24" ht="192">
      <c r="A188" s="242" t="s">
        <v>3677</v>
      </c>
      <c r="B188" s="230" t="s">
        <v>2907</v>
      </c>
      <c r="C188" s="220" t="s">
        <v>909</v>
      </c>
      <c r="D188" s="221" t="s">
        <v>910</v>
      </c>
      <c r="E188" s="220" t="s">
        <v>65</v>
      </c>
      <c r="F188" s="220" t="s">
        <v>65</v>
      </c>
      <c r="G188" s="237" t="s">
        <v>50</v>
      </c>
      <c r="H188" s="236" t="s">
        <v>56</v>
      </c>
      <c r="I188" s="223" t="s">
        <v>56</v>
      </c>
      <c r="J188" s="222" t="s">
        <v>56</v>
      </c>
      <c r="K188" s="224" t="s">
        <v>2918</v>
      </c>
      <c r="L188" s="225" t="s">
        <v>2919</v>
      </c>
      <c r="M188" s="259" t="s">
        <v>2920</v>
      </c>
      <c r="N188" s="263" t="str">
        <f t="shared" si="4"/>
        <v>No</v>
      </c>
      <c r="O188" s="238"/>
      <c r="P188" s="11"/>
      <c r="Q188" s="11"/>
      <c r="R188" s="11"/>
      <c r="S188" s="240"/>
      <c r="T188" s="239" t="str">
        <f t="shared" si="5"/>
        <v>Not Applicable</v>
      </c>
      <c r="U188" s="11"/>
      <c r="V188" s="11"/>
      <c r="W188" s="227" t="s">
        <v>2921</v>
      </c>
      <c r="X188" s="258" t="s">
        <v>3887</v>
      </c>
    </row>
    <row r="189" spans="1:24" ht="96">
      <c r="A189" s="242" t="s">
        <v>3678</v>
      </c>
      <c r="B189" s="230" t="s">
        <v>2907</v>
      </c>
      <c r="C189" s="220" t="s">
        <v>911</v>
      </c>
      <c r="D189" s="221" t="s">
        <v>912</v>
      </c>
      <c r="E189" s="220" t="s">
        <v>65</v>
      </c>
      <c r="F189" s="220" t="s">
        <v>65</v>
      </c>
      <c r="G189" s="237" t="s">
        <v>50</v>
      </c>
      <c r="H189" s="236" t="s">
        <v>2922</v>
      </c>
      <c r="I189" s="223" t="s">
        <v>56</v>
      </c>
      <c r="J189" s="222" t="s">
        <v>56</v>
      </c>
      <c r="K189" s="224" t="s">
        <v>2269</v>
      </c>
      <c r="L189" s="225" t="s">
        <v>2923</v>
      </c>
      <c r="M189" s="259" t="s">
        <v>2924</v>
      </c>
      <c r="N189" s="263" t="str">
        <f t="shared" si="4"/>
        <v>No</v>
      </c>
      <c r="O189" s="238"/>
      <c r="P189" s="11"/>
      <c r="Q189" s="11"/>
      <c r="R189" s="11"/>
      <c r="S189" s="240"/>
      <c r="T189" s="239" t="str">
        <f t="shared" si="5"/>
        <v>Not Applicable</v>
      </c>
      <c r="U189" s="11"/>
      <c r="V189" s="11"/>
      <c r="W189" s="227" t="s">
        <v>2925</v>
      </c>
      <c r="X189" s="258" t="s">
        <v>3887</v>
      </c>
    </row>
    <row r="190" spans="1:24" ht="144">
      <c r="A190" s="242" t="s">
        <v>3679</v>
      </c>
      <c r="B190" s="230" t="s">
        <v>2907</v>
      </c>
      <c r="C190" s="220" t="s">
        <v>913</v>
      </c>
      <c r="D190" s="221" t="s">
        <v>914</v>
      </c>
      <c r="E190" s="220" t="s">
        <v>65</v>
      </c>
      <c r="F190" s="220" t="s">
        <v>50</v>
      </c>
      <c r="G190" s="237" t="s">
        <v>50</v>
      </c>
      <c r="H190" s="236" t="s">
        <v>56</v>
      </c>
      <c r="I190" s="223" t="s">
        <v>56</v>
      </c>
      <c r="J190" s="222" t="s">
        <v>56</v>
      </c>
      <c r="K190" s="224" t="s">
        <v>2269</v>
      </c>
      <c r="L190" s="225" t="s">
        <v>2926</v>
      </c>
      <c r="M190" s="259" t="s">
        <v>2927</v>
      </c>
      <c r="N190" s="263" t="str">
        <f t="shared" si="4"/>
        <v>No</v>
      </c>
      <c r="O190" s="238"/>
      <c r="P190" s="11"/>
      <c r="Q190" s="11"/>
      <c r="R190" s="11"/>
      <c r="S190" s="240"/>
      <c r="T190" s="239" t="str">
        <f t="shared" si="5"/>
        <v>Not Applicable</v>
      </c>
      <c r="U190" s="11"/>
      <c r="V190" s="11"/>
      <c r="W190" s="227" t="s">
        <v>2928</v>
      </c>
      <c r="X190" s="258" t="s">
        <v>3933</v>
      </c>
    </row>
    <row r="191" spans="1:24" ht="144">
      <c r="A191" s="242" t="s">
        <v>3680</v>
      </c>
      <c r="B191" s="230" t="s">
        <v>2907</v>
      </c>
      <c r="C191" s="220" t="s">
        <v>915</v>
      </c>
      <c r="D191" s="221" t="s">
        <v>916</v>
      </c>
      <c r="E191" s="220" t="s">
        <v>65</v>
      </c>
      <c r="F191" s="220" t="s">
        <v>65</v>
      </c>
      <c r="G191" s="237" t="s">
        <v>65</v>
      </c>
      <c r="H191" s="236" t="s">
        <v>56</v>
      </c>
      <c r="I191" s="223" t="s">
        <v>56</v>
      </c>
      <c r="J191" s="222" t="s">
        <v>56</v>
      </c>
      <c r="K191" s="224" t="s">
        <v>2918</v>
      </c>
      <c r="L191" s="225" t="s">
        <v>2929</v>
      </c>
      <c r="M191" s="259" t="s">
        <v>2930</v>
      </c>
      <c r="N191" s="263" t="str">
        <f t="shared" si="4"/>
        <v>No</v>
      </c>
      <c r="O191" s="238"/>
      <c r="P191" s="11"/>
      <c r="Q191" s="11"/>
      <c r="R191" s="11"/>
      <c r="S191" s="240"/>
      <c r="T191" s="239" t="str">
        <f t="shared" si="5"/>
        <v>Not Applicable</v>
      </c>
      <c r="U191" s="11"/>
      <c r="V191" s="11"/>
      <c r="W191" s="227" t="s">
        <v>2931</v>
      </c>
      <c r="X191" s="258" t="s">
        <v>3887</v>
      </c>
    </row>
    <row r="192" spans="1:24" ht="96">
      <c r="A192" s="242" t="s">
        <v>3681</v>
      </c>
      <c r="B192" s="230" t="s">
        <v>2907</v>
      </c>
      <c r="C192" s="220" t="s">
        <v>917</v>
      </c>
      <c r="D192" s="221" t="s">
        <v>918</v>
      </c>
      <c r="E192" s="220" t="s">
        <v>65</v>
      </c>
      <c r="F192" s="220" t="s">
        <v>65</v>
      </c>
      <c r="G192" s="237" t="s">
        <v>65</v>
      </c>
      <c r="H192" s="236" t="s">
        <v>895</v>
      </c>
      <c r="I192" s="223" t="s">
        <v>56</v>
      </c>
      <c r="J192" s="222" t="s">
        <v>56</v>
      </c>
      <c r="K192" s="224" t="s">
        <v>2918</v>
      </c>
      <c r="L192" s="225" t="s">
        <v>2932</v>
      </c>
      <c r="M192" s="259" t="s">
        <v>2933</v>
      </c>
      <c r="N192" s="263" t="str">
        <f t="shared" si="4"/>
        <v>No</v>
      </c>
      <c r="O192" s="238"/>
      <c r="P192" s="11"/>
      <c r="Q192" s="11"/>
      <c r="R192" s="11"/>
      <c r="S192" s="240"/>
      <c r="T192" s="239" t="str">
        <f t="shared" si="5"/>
        <v>Not Applicable</v>
      </c>
      <c r="U192" s="11"/>
      <c r="V192" s="11"/>
      <c r="W192" s="227" t="s">
        <v>2934</v>
      </c>
      <c r="X192" s="258" t="s">
        <v>3887</v>
      </c>
    </row>
    <row r="193" spans="1:24" ht="176">
      <c r="A193" s="242" t="s">
        <v>3683</v>
      </c>
      <c r="B193" s="230" t="s">
        <v>2059</v>
      </c>
      <c r="C193" s="220" t="s">
        <v>924</v>
      </c>
      <c r="D193" s="221" t="s">
        <v>925</v>
      </c>
      <c r="E193" s="220" t="s">
        <v>50</v>
      </c>
      <c r="F193" s="220" t="s">
        <v>50</v>
      </c>
      <c r="G193" s="237" t="s">
        <v>50</v>
      </c>
      <c r="H193" s="236" t="s">
        <v>2935</v>
      </c>
      <c r="I193" s="223" t="s">
        <v>2936</v>
      </c>
      <c r="J193" s="222" t="s">
        <v>2937</v>
      </c>
      <c r="K193" s="224" t="s">
        <v>2359</v>
      </c>
      <c r="L193" s="225" t="s">
        <v>2938</v>
      </c>
      <c r="M193" s="259" t="s">
        <v>2939</v>
      </c>
      <c r="N193" s="263" t="str">
        <f t="shared" si="4"/>
        <v>Yes</v>
      </c>
      <c r="O193" s="238"/>
      <c r="P193" s="11"/>
      <c r="Q193" s="11"/>
      <c r="R193" s="11"/>
      <c r="S193" s="240"/>
      <c r="T193" s="239" t="str">
        <f t="shared" si="5"/>
        <v>To Be Assessed</v>
      </c>
      <c r="U193" s="11"/>
      <c r="V193" s="11"/>
      <c r="W193" s="227" t="s">
        <v>2940</v>
      </c>
      <c r="X193" s="258" t="s">
        <v>3934</v>
      </c>
    </row>
    <row r="194" spans="1:24" ht="224">
      <c r="A194" s="242" t="s">
        <v>3684</v>
      </c>
      <c r="B194" s="230" t="s">
        <v>2059</v>
      </c>
      <c r="C194" s="220" t="s">
        <v>932</v>
      </c>
      <c r="D194" s="221" t="s">
        <v>933</v>
      </c>
      <c r="E194" s="220" t="s">
        <v>65</v>
      </c>
      <c r="F194" s="220" t="s">
        <v>50</v>
      </c>
      <c r="G194" s="237" t="s">
        <v>50</v>
      </c>
      <c r="H194" s="236" t="s">
        <v>934</v>
      </c>
      <c r="I194" s="223" t="s">
        <v>2941</v>
      </c>
      <c r="J194" s="222" t="s">
        <v>2072</v>
      </c>
      <c r="K194" s="224" t="s">
        <v>2359</v>
      </c>
      <c r="L194" s="225" t="s">
        <v>2942</v>
      </c>
      <c r="M194" s="259" t="s">
        <v>2943</v>
      </c>
      <c r="N194" s="263" t="str">
        <f t="shared" si="4"/>
        <v>No</v>
      </c>
      <c r="O194" s="238"/>
      <c r="P194" s="11"/>
      <c r="Q194" s="11"/>
      <c r="R194" s="11"/>
      <c r="S194" s="240"/>
      <c r="T194" s="239" t="str">
        <f t="shared" si="5"/>
        <v>Not Applicable</v>
      </c>
      <c r="U194" s="11"/>
      <c r="V194" s="11"/>
      <c r="W194" s="227" t="s">
        <v>2944</v>
      </c>
      <c r="X194" s="258" t="s">
        <v>3935</v>
      </c>
    </row>
    <row r="195" spans="1:24" ht="176">
      <c r="A195" s="242" t="s">
        <v>3685</v>
      </c>
      <c r="B195" s="230" t="s">
        <v>2059</v>
      </c>
      <c r="C195" s="220" t="s">
        <v>936</v>
      </c>
      <c r="D195" s="221" t="s">
        <v>937</v>
      </c>
      <c r="E195" s="220" t="s">
        <v>50</v>
      </c>
      <c r="F195" s="220" t="s">
        <v>50</v>
      </c>
      <c r="G195" s="237" t="s">
        <v>50</v>
      </c>
      <c r="H195" s="236" t="s">
        <v>2945</v>
      </c>
      <c r="I195" s="223" t="s">
        <v>56</v>
      </c>
      <c r="J195" s="222" t="s">
        <v>56</v>
      </c>
      <c r="K195" s="224" t="s">
        <v>2269</v>
      </c>
      <c r="L195" s="225" t="s">
        <v>2946</v>
      </c>
      <c r="M195" s="259" t="s">
        <v>2947</v>
      </c>
      <c r="N195" s="263" t="str">
        <f t="shared" si="4"/>
        <v>Yes</v>
      </c>
      <c r="O195" s="238"/>
      <c r="P195" s="11"/>
      <c r="Q195" s="11"/>
      <c r="R195" s="11"/>
      <c r="S195" s="240"/>
      <c r="T195" s="239" t="str">
        <f t="shared" si="5"/>
        <v>To Be Assessed</v>
      </c>
      <c r="U195" s="11"/>
      <c r="V195" s="11"/>
      <c r="W195" s="227" t="s">
        <v>2948</v>
      </c>
      <c r="X195" s="258" t="s">
        <v>3936</v>
      </c>
    </row>
    <row r="196" spans="1:24" ht="288">
      <c r="A196" s="242" t="s">
        <v>3686</v>
      </c>
      <c r="B196" s="230" t="s">
        <v>2064</v>
      </c>
      <c r="C196" s="220" t="s">
        <v>941</v>
      </c>
      <c r="D196" s="221" t="s">
        <v>942</v>
      </c>
      <c r="E196" s="220" t="s">
        <v>50</v>
      </c>
      <c r="F196" s="220" t="s">
        <v>50</v>
      </c>
      <c r="G196" s="237" t="s">
        <v>50</v>
      </c>
      <c r="H196" s="236" t="s">
        <v>2949</v>
      </c>
      <c r="I196" s="223" t="s">
        <v>56</v>
      </c>
      <c r="J196" s="222" t="s">
        <v>2061</v>
      </c>
      <c r="K196" s="224" t="s">
        <v>2359</v>
      </c>
      <c r="L196" s="225" t="s">
        <v>2950</v>
      </c>
      <c r="M196" s="259" t="s">
        <v>2951</v>
      </c>
      <c r="N196" s="263" t="str">
        <f t="shared" si="4"/>
        <v>Yes</v>
      </c>
      <c r="O196" s="238"/>
      <c r="P196" s="11"/>
      <c r="Q196" s="11"/>
      <c r="R196" s="11"/>
      <c r="S196" s="240"/>
      <c r="T196" s="239" t="str">
        <f t="shared" si="5"/>
        <v>To Be Assessed</v>
      </c>
      <c r="U196" s="11"/>
      <c r="V196" s="11"/>
      <c r="W196" s="227" t="s">
        <v>2952</v>
      </c>
      <c r="X196" s="258" t="s">
        <v>3937</v>
      </c>
    </row>
    <row r="197" spans="1:24" ht="208">
      <c r="A197" s="242" t="s">
        <v>3687</v>
      </c>
      <c r="B197" s="230" t="s">
        <v>2096</v>
      </c>
      <c r="C197" s="220" t="s">
        <v>960</v>
      </c>
      <c r="D197" s="221" t="s">
        <v>961</v>
      </c>
      <c r="E197" s="220" t="s">
        <v>50</v>
      </c>
      <c r="F197" s="220" t="s">
        <v>50</v>
      </c>
      <c r="G197" s="237" t="s">
        <v>50</v>
      </c>
      <c r="H197" s="236" t="s">
        <v>600</v>
      </c>
      <c r="I197" s="223" t="s">
        <v>56</v>
      </c>
      <c r="J197" s="222" t="s">
        <v>2972</v>
      </c>
      <c r="K197" s="224" t="s">
        <v>2359</v>
      </c>
      <c r="L197" s="224" t="s">
        <v>2973</v>
      </c>
      <c r="M197" s="259" t="s">
        <v>2974</v>
      </c>
      <c r="N197" s="263" t="str">
        <f t="shared" si="4"/>
        <v>Yes</v>
      </c>
      <c r="O197" s="238"/>
      <c r="P197" s="11"/>
      <c r="Q197" s="11"/>
      <c r="R197" s="11"/>
      <c r="S197" s="240"/>
      <c r="T197" s="239" t="str">
        <f t="shared" si="5"/>
        <v>To Be Assessed</v>
      </c>
      <c r="U197" s="11"/>
      <c r="V197" s="11"/>
      <c r="W197" s="227" t="s">
        <v>2975</v>
      </c>
      <c r="X197" s="258" t="s">
        <v>3938</v>
      </c>
    </row>
    <row r="198" spans="1:24" ht="176">
      <c r="A198" s="242" t="s">
        <v>3688</v>
      </c>
      <c r="B198" s="230" t="s">
        <v>2102</v>
      </c>
      <c r="C198" s="220" t="s">
        <v>965</v>
      </c>
      <c r="D198" s="221" t="s">
        <v>966</v>
      </c>
      <c r="E198" s="220" t="s">
        <v>50</v>
      </c>
      <c r="F198" s="220" t="s">
        <v>50</v>
      </c>
      <c r="G198" s="237" t="s">
        <v>50</v>
      </c>
      <c r="H198" s="236" t="s">
        <v>759</v>
      </c>
      <c r="I198" s="223" t="s">
        <v>2976</v>
      </c>
      <c r="J198" s="222" t="s">
        <v>2097</v>
      </c>
      <c r="K198" s="224" t="s">
        <v>2359</v>
      </c>
      <c r="L198" s="224" t="s">
        <v>2977</v>
      </c>
      <c r="M198" s="259" t="s">
        <v>2978</v>
      </c>
      <c r="N198" s="263" t="str">
        <f t="shared" si="4"/>
        <v>Yes</v>
      </c>
      <c r="O198" s="238"/>
      <c r="P198" s="11"/>
      <c r="Q198" s="11"/>
      <c r="R198" s="11"/>
      <c r="S198" s="240"/>
      <c r="T198" s="239" t="str">
        <f t="shared" si="5"/>
        <v>To Be Assessed</v>
      </c>
      <c r="U198" s="11"/>
      <c r="V198" s="11"/>
      <c r="W198" s="227" t="s">
        <v>2979</v>
      </c>
      <c r="X198" s="258" t="s">
        <v>3939</v>
      </c>
    </row>
    <row r="199" spans="1:24" ht="192">
      <c r="A199" s="242" t="s">
        <v>3690</v>
      </c>
      <c r="B199" s="230" t="s">
        <v>2060</v>
      </c>
      <c r="C199" s="220" t="s">
        <v>972</v>
      </c>
      <c r="D199" s="221" t="s">
        <v>973</v>
      </c>
      <c r="E199" s="220" t="s">
        <v>50</v>
      </c>
      <c r="F199" s="220" t="s">
        <v>50</v>
      </c>
      <c r="G199" s="237" t="s">
        <v>50</v>
      </c>
      <c r="H199" s="236" t="s">
        <v>2980</v>
      </c>
      <c r="I199" s="223" t="s">
        <v>56</v>
      </c>
      <c r="J199" s="222" t="s">
        <v>56</v>
      </c>
      <c r="K199" s="224" t="s">
        <v>2359</v>
      </c>
      <c r="L199" s="225" t="s">
        <v>2981</v>
      </c>
      <c r="M199" s="259" t="s">
        <v>2982</v>
      </c>
      <c r="N199" s="263" t="str">
        <f t="shared" ref="N199:N262" si="6">IF(P$2="Baseline",E199,IF(P$2="Moderate",F199,G199))</f>
        <v>Yes</v>
      </c>
      <c r="O199" s="238"/>
      <c r="P199" s="11"/>
      <c r="Q199" s="11"/>
      <c r="R199" s="11"/>
      <c r="S199" s="240"/>
      <c r="T199" s="239" t="str">
        <f t="shared" si="5"/>
        <v>To Be Assessed</v>
      </c>
      <c r="U199" s="11"/>
      <c r="V199" s="11"/>
      <c r="W199" s="227" t="s">
        <v>2983</v>
      </c>
      <c r="X199" s="258" t="s">
        <v>3940</v>
      </c>
    </row>
    <row r="200" spans="1:24" ht="208">
      <c r="A200" s="242" t="s">
        <v>3691</v>
      </c>
      <c r="B200" s="230" t="s">
        <v>2060</v>
      </c>
      <c r="C200" s="220" t="s">
        <v>978</v>
      </c>
      <c r="D200" s="221" t="s">
        <v>979</v>
      </c>
      <c r="E200" s="220" t="s">
        <v>50</v>
      </c>
      <c r="F200" s="220" t="s">
        <v>50</v>
      </c>
      <c r="G200" s="237" t="s">
        <v>50</v>
      </c>
      <c r="H200" s="236" t="s">
        <v>976</v>
      </c>
      <c r="I200" s="223" t="s">
        <v>56</v>
      </c>
      <c r="J200" s="222" t="s">
        <v>56</v>
      </c>
      <c r="K200" s="224" t="s">
        <v>2359</v>
      </c>
      <c r="L200" s="225" t="s">
        <v>2984</v>
      </c>
      <c r="M200" s="259" t="s">
        <v>2985</v>
      </c>
      <c r="N200" s="263" t="str">
        <f t="shared" si="6"/>
        <v>Yes</v>
      </c>
      <c r="O200" s="238"/>
      <c r="P200" s="11"/>
      <c r="Q200" s="11"/>
      <c r="R200" s="11"/>
      <c r="S200" s="240"/>
      <c r="T200" s="239" t="str">
        <f t="shared" ref="T200:T263" si="7">IF($N200="Yes","To Be Assessed","Not Applicable")</f>
        <v>To Be Assessed</v>
      </c>
      <c r="U200" s="11"/>
      <c r="V200" s="11"/>
      <c r="W200" s="227" t="s">
        <v>2986</v>
      </c>
      <c r="X200" s="258" t="s">
        <v>3941</v>
      </c>
    </row>
    <row r="201" spans="1:24" ht="160">
      <c r="A201" s="242" t="s">
        <v>3692</v>
      </c>
      <c r="B201" s="230" t="s">
        <v>2060</v>
      </c>
      <c r="C201" s="220" t="s">
        <v>980</v>
      </c>
      <c r="D201" s="221" t="s">
        <v>3693</v>
      </c>
      <c r="E201" s="220" t="s">
        <v>50</v>
      </c>
      <c r="F201" s="220" t="s">
        <v>50</v>
      </c>
      <c r="G201" s="237" t="s">
        <v>50</v>
      </c>
      <c r="H201" s="236" t="s">
        <v>2987</v>
      </c>
      <c r="I201" s="223" t="s">
        <v>56</v>
      </c>
      <c r="J201" s="222" t="s">
        <v>56</v>
      </c>
      <c r="K201" s="224" t="s">
        <v>2269</v>
      </c>
      <c r="L201" s="225" t="s">
        <v>2988</v>
      </c>
      <c r="M201" s="259" t="s">
        <v>2989</v>
      </c>
      <c r="N201" s="263" t="str">
        <f t="shared" si="6"/>
        <v>Yes</v>
      </c>
      <c r="O201" s="238"/>
      <c r="P201" s="11"/>
      <c r="Q201" s="11"/>
      <c r="R201" s="11"/>
      <c r="S201" s="240"/>
      <c r="T201" s="239" t="str">
        <f t="shared" si="7"/>
        <v>To Be Assessed</v>
      </c>
      <c r="U201" s="11"/>
      <c r="V201" s="11"/>
      <c r="W201" s="227" t="s">
        <v>2990</v>
      </c>
      <c r="X201" s="258" t="s">
        <v>3942</v>
      </c>
    </row>
    <row r="202" spans="1:24" ht="224">
      <c r="A202" s="242" t="s">
        <v>3694</v>
      </c>
      <c r="B202" s="230" t="s">
        <v>2060</v>
      </c>
      <c r="C202" s="220" t="s">
        <v>983</v>
      </c>
      <c r="D202" s="221" t="s">
        <v>984</v>
      </c>
      <c r="E202" s="220" t="s">
        <v>65</v>
      </c>
      <c r="F202" s="220" t="s">
        <v>65</v>
      </c>
      <c r="G202" s="237" t="s">
        <v>50</v>
      </c>
      <c r="H202" s="236" t="s">
        <v>985</v>
      </c>
      <c r="I202" s="223" t="s">
        <v>2991</v>
      </c>
      <c r="J202" s="222" t="s">
        <v>56</v>
      </c>
      <c r="K202" s="224" t="s">
        <v>2359</v>
      </c>
      <c r="L202" s="224" t="s">
        <v>2992</v>
      </c>
      <c r="M202" s="259" t="s">
        <v>2905</v>
      </c>
      <c r="N202" s="263" t="str">
        <f t="shared" si="6"/>
        <v>No</v>
      </c>
      <c r="O202" s="238"/>
      <c r="P202" s="11"/>
      <c r="Q202" s="11"/>
      <c r="R202" s="11"/>
      <c r="S202" s="240"/>
      <c r="T202" s="239" t="str">
        <f t="shared" si="7"/>
        <v>Not Applicable</v>
      </c>
      <c r="U202" s="11"/>
      <c r="V202" s="11"/>
      <c r="W202" s="227" t="s">
        <v>2993</v>
      </c>
      <c r="X202" s="258" t="s">
        <v>3887</v>
      </c>
    </row>
    <row r="203" spans="1:24" ht="144">
      <c r="A203" s="242" t="s">
        <v>3695</v>
      </c>
      <c r="B203" s="230" t="s">
        <v>2060</v>
      </c>
      <c r="C203" s="220" t="s">
        <v>987</v>
      </c>
      <c r="D203" s="221" t="s">
        <v>988</v>
      </c>
      <c r="E203" s="220" t="s">
        <v>50</v>
      </c>
      <c r="F203" s="220" t="s">
        <v>50</v>
      </c>
      <c r="G203" s="237" t="s">
        <v>50</v>
      </c>
      <c r="H203" s="236" t="s">
        <v>2994</v>
      </c>
      <c r="I203" s="222" t="s">
        <v>56</v>
      </c>
      <c r="J203" s="222" t="s">
        <v>2995</v>
      </c>
      <c r="K203" s="224" t="s">
        <v>2269</v>
      </c>
      <c r="L203" s="225" t="s">
        <v>2996</v>
      </c>
      <c r="M203" s="259" t="s">
        <v>2997</v>
      </c>
      <c r="N203" s="263" t="str">
        <f t="shared" si="6"/>
        <v>Yes</v>
      </c>
      <c r="O203" s="238"/>
      <c r="P203" s="11"/>
      <c r="Q203" s="11"/>
      <c r="R203" s="11"/>
      <c r="S203" s="240"/>
      <c r="T203" s="239" t="str">
        <f t="shared" si="7"/>
        <v>To Be Assessed</v>
      </c>
      <c r="U203" s="11"/>
      <c r="V203" s="11"/>
      <c r="W203" s="227" t="s">
        <v>2998</v>
      </c>
      <c r="X203" s="258" t="s">
        <v>3943</v>
      </c>
    </row>
    <row r="204" spans="1:24" ht="208">
      <c r="A204" s="242" t="s">
        <v>3696</v>
      </c>
      <c r="B204" s="230" t="s">
        <v>2060</v>
      </c>
      <c r="C204" s="220" t="s">
        <v>995</v>
      </c>
      <c r="D204" s="221" t="s">
        <v>996</v>
      </c>
      <c r="E204" s="220" t="s">
        <v>50</v>
      </c>
      <c r="F204" s="220" t="s">
        <v>50</v>
      </c>
      <c r="G204" s="237" t="s">
        <v>50</v>
      </c>
      <c r="H204" s="236" t="s">
        <v>2999</v>
      </c>
      <c r="I204" s="222" t="s">
        <v>2936</v>
      </c>
      <c r="J204" s="222" t="s">
        <v>2995</v>
      </c>
      <c r="K204" s="224" t="s">
        <v>2359</v>
      </c>
      <c r="L204" s="225" t="s">
        <v>3000</v>
      </c>
      <c r="M204" s="259" t="s">
        <v>3001</v>
      </c>
      <c r="N204" s="263" t="str">
        <f t="shared" si="6"/>
        <v>Yes</v>
      </c>
      <c r="O204" s="238"/>
      <c r="P204" s="11"/>
      <c r="Q204" s="11"/>
      <c r="R204" s="11"/>
      <c r="S204" s="240"/>
      <c r="T204" s="239" t="str">
        <f t="shared" si="7"/>
        <v>To Be Assessed</v>
      </c>
      <c r="U204" s="11"/>
      <c r="V204" s="11"/>
      <c r="W204" s="227" t="s">
        <v>3002</v>
      </c>
      <c r="X204" s="258" t="s">
        <v>3944</v>
      </c>
    </row>
    <row r="205" spans="1:24" ht="256">
      <c r="A205" s="242" t="s">
        <v>3697</v>
      </c>
      <c r="B205" s="230" t="s">
        <v>2060</v>
      </c>
      <c r="C205" s="220" t="s">
        <v>999</v>
      </c>
      <c r="D205" s="221" t="s">
        <v>1000</v>
      </c>
      <c r="E205" s="220" t="s">
        <v>50</v>
      </c>
      <c r="F205" s="220" t="s">
        <v>50</v>
      </c>
      <c r="G205" s="237" t="s">
        <v>50</v>
      </c>
      <c r="H205" s="236" t="s">
        <v>3003</v>
      </c>
      <c r="I205" s="222" t="s">
        <v>3004</v>
      </c>
      <c r="J205" s="222" t="s">
        <v>3005</v>
      </c>
      <c r="K205" s="224" t="s">
        <v>2359</v>
      </c>
      <c r="L205" s="225" t="s">
        <v>3006</v>
      </c>
      <c r="M205" s="259" t="s">
        <v>3007</v>
      </c>
      <c r="N205" s="263" t="str">
        <f t="shared" si="6"/>
        <v>Yes</v>
      </c>
      <c r="O205" s="238"/>
      <c r="P205" s="11"/>
      <c r="Q205" s="11"/>
      <c r="R205" s="11"/>
      <c r="S205" s="240"/>
      <c r="T205" s="239" t="str">
        <f t="shared" si="7"/>
        <v>To Be Assessed</v>
      </c>
      <c r="U205" s="11"/>
      <c r="V205" s="11"/>
      <c r="W205" s="227" t="s">
        <v>3008</v>
      </c>
      <c r="X205" s="258" t="s">
        <v>3945</v>
      </c>
    </row>
    <row r="206" spans="1:24" ht="256">
      <c r="A206" s="242" t="s">
        <v>3698</v>
      </c>
      <c r="B206" s="230" t="s">
        <v>2060</v>
      </c>
      <c r="C206" s="220" t="s">
        <v>1027</v>
      </c>
      <c r="D206" s="221" t="s">
        <v>1028</v>
      </c>
      <c r="E206" s="220" t="s">
        <v>50</v>
      </c>
      <c r="F206" s="220" t="s">
        <v>50</v>
      </c>
      <c r="G206" s="237" t="s">
        <v>50</v>
      </c>
      <c r="H206" s="236" t="s">
        <v>3009</v>
      </c>
      <c r="I206" s="223" t="s">
        <v>56</v>
      </c>
      <c r="J206" s="222" t="s">
        <v>56</v>
      </c>
      <c r="K206" s="224" t="s">
        <v>2359</v>
      </c>
      <c r="L206" s="225" t="s">
        <v>3010</v>
      </c>
      <c r="M206" s="259" t="s">
        <v>3011</v>
      </c>
      <c r="N206" s="263" t="str">
        <f t="shared" si="6"/>
        <v>Yes</v>
      </c>
      <c r="O206" s="238"/>
      <c r="P206" s="11"/>
      <c r="Q206" s="11"/>
      <c r="R206" s="11"/>
      <c r="S206" s="240"/>
      <c r="T206" s="239" t="str">
        <f t="shared" si="7"/>
        <v>To Be Assessed</v>
      </c>
      <c r="U206" s="11"/>
      <c r="V206" s="11"/>
      <c r="W206" s="227" t="s">
        <v>3012</v>
      </c>
      <c r="X206" s="258" t="s">
        <v>3946</v>
      </c>
    </row>
    <row r="207" spans="1:24" ht="176">
      <c r="A207" s="242" t="s">
        <v>3699</v>
      </c>
      <c r="B207" s="230" t="s">
        <v>2060</v>
      </c>
      <c r="C207" s="220" t="s">
        <v>1037</v>
      </c>
      <c r="D207" s="221" t="s">
        <v>1038</v>
      </c>
      <c r="E207" s="220" t="s">
        <v>65</v>
      </c>
      <c r="F207" s="220" t="s">
        <v>65</v>
      </c>
      <c r="G207" s="237" t="s">
        <v>50</v>
      </c>
      <c r="H207" s="236" t="s">
        <v>1029</v>
      </c>
      <c r="I207" s="223" t="s">
        <v>56</v>
      </c>
      <c r="J207" s="222" t="s">
        <v>56</v>
      </c>
      <c r="K207" s="224" t="s">
        <v>2359</v>
      </c>
      <c r="L207" s="225" t="s">
        <v>3013</v>
      </c>
      <c r="M207" s="260" t="s">
        <v>3014</v>
      </c>
      <c r="N207" s="263" t="str">
        <f t="shared" si="6"/>
        <v>No</v>
      </c>
      <c r="O207" s="238"/>
      <c r="P207" s="11"/>
      <c r="Q207" s="11"/>
      <c r="R207" s="11"/>
      <c r="S207" s="240"/>
      <c r="T207" s="239" t="str">
        <f t="shared" si="7"/>
        <v>Not Applicable</v>
      </c>
      <c r="U207" s="11"/>
      <c r="V207" s="11"/>
      <c r="W207" s="227" t="s">
        <v>3015</v>
      </c>
      <c r="X207" s="258" t="s">
        <v>3887</v>
      </c>
    </row>
    <row r="208" spans="1:24" ht="208">
      <c r="A208" s="242" t="s">
        <v>3700</v>
      </c>
      <c r="B208" s="230" t="s">
        <v>2127</v>
      </c>
      <c r="C208" s="220" t="s">
        <v>1042</v>
      </c>
      <c r="D208" s="221" t="s">
        <v>1043</v>
      </c>
      <c r="E208" s="220" t="s">
        <v>50</v>
      </c>
      <c r="F208" s="220" t="s">
        <v>50</v>
      </c>
      <c r="G208" s="237" t="s">
        <v>50</v>
      </c>
      <c r="H208" s="236" t="s">
        <v>3016</v>
      </c>
      <c r="I208" s="223" t="s">
        <v>3017</v>
      </c>
      <c r="J208" s="222" t="s">
        <v>2122</v>
      </c>
      <c r="K208" s="224" t="s">
        <v>2359</v>
      </c>
      <c r="L208" s="225" t="s">
        <v>3018</v>
      </c>
      <c r="M208" s="259" t="s">
        <v>3019</v>
      </c>
      <c r="N208" s="263" t="str">
        <f t="shared" si="6"/>
        <v>Yes</v>
      </c>
      <c r="O208" s="238"/>
      <c r="P208" s="11"/>
      <c r="Q208" s="11"/>
      <c r="R208" s="11"/>
      <c r="S208" s="240"/>
      <c r="T208" s="239" t="str">
        <f t="shared" si="7"/>
        <v>To Be Assessed</v>
      </c>
      <c r="U208" s="11"/>
      <c r="V208" s="11"/>
      <c r="W208" s="227" t="s">
        <v>3020</v>
      </c>
      <c r="X208" s="258" t="s">
        <v>3947</v>
      </c>
    </row>
    <row r="209" spans="1:24" ht="224">
      <c r="A209" s="242" t="s">
        <v>3701</v>
      </c>
      <c r="B209" s="230" t="s">
        <v>2127</v>
      </c>
      <c r="C209" s="220" t="s">
        <v>1044</v>
      </c>
      <c r="D209" s="221" t="s">
        <v>1045</v>
      </c>
      <c r="E209" s="220" t="s">
        <v>65</v>
      </c>
      <c r="F209" s="220" t="s">
        <v>65</v>
      </c>
      <c r="G209" s="237" t="s">
        <v>50</v>
      </c>
      <c r="H209" s="236" t="s">
        <v>3021</v>
      </c>
      <c r="I209" s="223" t="s">
        <v>3022</v>
      </c>
      <c r="J209" s="222" t="s">
        <v>56</v>
      </c>
      <c r="K209" s="224" t="s">
        <v>2269</v>
      </c>
      <c r="L209" s="224" t="s">
        <v>3023</v>
      </c>
      <c r="M209" s="259" t="s">
        <v>3024</v>
      </c>
      <c r="N209" s="263" t="str">
        <f t="shared" si="6"/>
        <v>No</v>
      </c>
      <c r="O209" s="238"/>
      <c r="P209" s="11"/>
      <c r="Q209" s="11"/>
      <c r="R209" s="11"/>
      <c r="S209" s="240"/>
      <c r="T209" s="239" t="str">
        <f t="shared" si="7"/>
        <v>Not Applicable</v>
      </c>
      <c r="U209" s="11"/>
      <c r="V209" s="11"/>
      <c r="W209" s="227" t="s">
        <v>3025</v>
      </c>
      <c r="X209" s="258" t="s">
        <v>3887</v>
      </c>
    </row>
    <row r="210" spans="1:24" ht="224">
      <c r="A210" s="242" t="s">
        <v>3702</v>
      </c>
      <c r="B210" s="230" t="s">
        <v>2127</v>
      </c>
      <c r="C210" s="220" t="s">
        <v>1048</v>
      </c>
      <c r="D210" s="221" t="s">
        <v>1049</v>
      </c>
      <c r="E210" s="220" t="s">
        <v>65</v>
      </c>
      <c r="F210" s="220" t="s">
        <v>65</v>
      </c>
      <c r="G210" s="237" t="s">
        <v>50</v>
      </c>
      <c r="H210" s="236" t="s">
        <v>56</v>
      </c>
      <c r="I210" s="223" t="s">
        <v>3017</v>
      </c>
      <c r="J210" s="222" t="s">
        <v>56</v>
      </c>
      <c r="K210" s="224" t="s">
        <v>2359</v>
      </c>
      <c r="L210" s="224" t="s">
        <v>3026</v>
      </c>
      <c r="M210" s="259" t="s">
        <v>3027</v>
      </c>
      <c r="N210" s="263" t="str">
        <f t="shared" si="6"/>
        <v>No</v>
      </c>
      <c r="O210" s="238"/>
      <c r="P210" s="11"/>
      <c r="Q210" s="11"/>
      <c r="R210" s="11"/>
      <c r="S210" s="240"/>
      <c r="T210" s="239" t="str">
        <f t="shared" si="7"/>
        <v>Not Applicable</v>
      </c>
      <c r="U210" s="11"/>
      <c r="V210" s="11"/>
      <c r="W210" s="227" t="s">
        <v>3028</v>
      </c>
      <c r="X210" s="258" t="s">
        <v>3887</v>
      </c>
    </row>
    <row r="211" spans="1:24" ht="176">
      <c r="A211" s="242" t="s">
        <v>3703</v>
      </c>
      <c r="B211" s="230" t="s">
        <v>3029</v>
      </c>
      <c r="C211" s="220" t="s">
        <v>1053</v>
      </c>
      <c r="D211" s="221" t="s">
        <v>1054</v>
      </c>
      <c r="E211" s="220" t="s">
        <v>65</v>
      </c>
      <c r="F211" s="220" t="s">
        <v>50</v>
      </c>
      <c r="G211" s="237" t="s">
        <v>50</v>
      </c>
      <c r="H211" s="236" t="s">
        <v>3030</v>
      </c>
      <c r="I211" s="223" t="s">
        <v>56</v>
      </c>
      <c r="J211" s="222" t="s">
        <v>56</v>
      </c>
      <c r="K211" s="224" t="s">
        <v>2478</v>
      </c>
      <c r="L211" s="225" t="s">
        <v>3031</v>
      </c>
      <c r="M211" s="259" t="s">
        <v>3032</v>
      </c>
      <c r="N211" s="263" t="str">
        <f t="shared" si="6"/>
        <v>No</v>
      </c>
      <c r="O211" s="238"/>
      <c r="P211" s="11"/>
      <c r="Q211" s="11"/>
      <c r="R211" s="11"/>
      <c r="S211" s="240"/>
      <c r="T211" s="239" t="str">
        <f t="shared" si="7"/>
        <v>Not Applicable</v>
      </c>
      <c r="U211" s="11"/>
      <c r="V211" s="11"/>
      <c r="W211" s="227" t="s">
        <v>3033</v>
      </c>
      <c r="X211" s="258" t="s">
        <v>3948</v>
      </c>
    </row>
    <row r="212" spans="1:24" ht="208">
      <c r="A212" s="242" t="s">
        <v>3704</v>
      </c>
      <c r="B212" s="230" t="s">
        <v>2070</v>
      </c>
      <c r="C212" s="220" t="s">
        <v>1060</v>
      </c>
      <c r="D212" s="221" t="s">
        <v>1061</v>
      </c>
      <c r="E212" s="220" t="s">
        <v>50</v>
      </c>
      <c r="F212" s="220" t="s">
        <v>50</v>
      </c>
      <c r="G212" s="237" t="s">
        <v>50</v>
      </c>
      <c r="H212" s="236" t="s">
        <v>3034</v>
      </c>
      <c r="I212" s="223" t="s">
        <v>3035</v>
      </c>
      <c r="J212" s="222" t="s">
        <v>2067</v>
      </c>
      <c r="K212" s="224" t="s">
        <v>2359</v>
      </c>
      <c r="L212" s="225" t="s">
        <v>3036</v>
      </c>
      <c r="M212" s="259" t="s">
        <v>3037</v>
      </c>
      <c r="N212" s="263" t="str">
        <f t="shared" si="6"/>
        <v>Yes</v>
      </c>
      <c r="O212" s="238"/>
      <c r="P212" s="11"/>
      <c r="Q212" s="11"/>
      <c r="R212" s="11"/>
      <c r="S212" s="240"/>
      <c r="T212" s="239" t="str">
        <f t="shared" si="7"/>
        <v>To Be Assessed</v>
      </c>
      <c r="U212" s="11"/>
      <c r="V212" s="11"/>
      <c r="W212" s="227" t="s">
        <v>3038</v>
      </c>
      <c r="X212" s="258" t="s">
        <v>3949</v>
      </c>
    </row>
    <row r="213" spans="1:24" ht="240">
      <c r="A213" s="242" t="s">
        <v>3705</v>
      </c>
      <c r="B213" s="230" t="s">
        <v>2070</v>
      </c>
      <c r="C213" s="220" t="s">
        <v>1066</v>
      </c>
      <c r="D213" s="221" t="s">
        <v>1067</v>
      </c>
      <c r="E213" s="220" t="s">
        <v>50</v>
      </c>
      <c r="F213" s="220" t="s">
        <v>50</v>
      </c>
      <c r="G213" s="237" t="s">
        <v>50</v>
      </c>
      <c r="H213" s="236" t="s">
        <v>56</v>
      </c>
      <c r="I213" s="223" t="s">
        <v>3035</v>
      </c>
      <c r="J213" s="222" t="s">
        <v>2067</v>
      </c>
      <c r="K213" s="224" t="s">
        <v>2269</v>
      </c>
      <c r="L213" s="225" t="s">
        <v>3039</v>
      </c>
      <c r="M213" s="259" t="s">
        <v>3040</v>
      </c>
      <c r="N213" s="263" t="str">
        <f t="shared" si="6"/>
        <v>Yes</v>
      </c>
      <c r="O213" s="238"/>
      <c r="P213" s="11"/>
      <c r="Q213" s="11"/>
      <c r="R213" s="11"/>
      <c r="S213" s="240"/>
      <c r="T213" s="239" t="str">
        <f t="shared" si="7"/>
        <v>To Be Assessed</v>
      </c>
      <c r="U213" s="11"/>
      <c r="V213" s="11"/>
      <c r="W213" s="227" t="s">
        <v>3038</v>
      </c>
      <c r="X213" s="258" t="s">
        <v>3950</v>
      </c>
    </row>
    <row r="214" spans="1:24" ht="144">
      <c r="A214" s="242" t="s">
        <v>3706</v>
      </c>
      <c r="B214" s="230" t="s">
        <v>2070</v>
      </c>
      <c r="C214" s="220" t="s">
        <v>1068</v>
      </c>
      <c r="D214" s="221" t="s">
        <v>1069</v>
      </c>
      <c r="E214" s="220" t="s">
        <v>50</v>
      </c>
      <c r="F214" s="220" t="s">
        <v>50</v>
      </c>
      <c r="G214" s="237" t="s">
        <v>50</v>
      </c>
      <c r="H214" s="236" t="s">
        <v>3041</v>
      </c>
      <c r="I214" s="223" t="s">
        <v>3042</v>
      </c>
      <c r="J214" s="222" t="s">
        <v>2067</v>
      </c>
      <c r="K214" s="224" t="s">
        <v>2359</v>
      </c>
      <c r="L214" s="225" t="s">
        <v>3043</v>
      </c>
      <c r="M214" s="259" t="s">
        <v>3044</v>
      </c>
      <c r="N214" s="263" t="str">
        <f t="shared" si="6"/>
        <v>Yes</v>
      </c>
      <c r="O214" s="238"/>
      <c r="P214" s="11"/>
      <c r="Q214" s="11"/>
      <c r="R214" s="11"/>
      <c r="S214" s="240"/>
      <c r="T214" s="239" t="str">
        <f t="shared" si="7"/>
        <v>To Be Assessed</v>
      </c>
      <c r="U214" s="11"/>
      <c r="V214" s="11"/>
      <c r="W214" s="227" t="s">
        <v>3045</v>
      </c>
      <c r="X214" s="258" t="s">
        <v>3951</v>
      </c>
    </row>
    <row r="215" spans="1:24" ht="192">
      <c r="A215" s="242" t="s">
        <v>3707</v>
      </c>
      <c r="B215" s="230" t="s">
        <v>2128</v>
      </c>
      <c r="C215" s="220" t="s">
        <v>1081</v>
      </c>
      <c r="D215" s="221" t="s">
        <v>1082</v>
      </c>
      <c r="E215" s="220" t="s">
        <v>50</v>
      </c>
      <c r="F215" s="220" t="s">
        <v>50</v>
      </c>
      <c r="G215" s="237" t="s">
        <v>50</v>
      </c>
      <c r="H215" s="236" t="s">
        <v>3046</v>
      </c>
      <c r="I215" s="223" t="s">
        <v>3047</v>
      </c>
      <c r="J215" s="222" t="s">
        <v>2122</v>
      </c>
      <c r="K215" s="224" t="s">
        <v>2359</v>
      </c>
      <c r="L215" s="225" t="s">
        <v>3048</v>
      </c>
      <c r="M215" s="259" t="s">
        <v>3049</v>
      </c>
      <c r="N215" s="263" t="str">
        <f t="shared" si="6"/>
        <v>Yes</v>
      </c>
      <c r="O215" s="238"/>
      <c r="P215" s="11"/>
      <c r="Q215" s="11"/>
      <c r="R215" s="11"/>
      <c r="S215" s="240"/>
      <c r="T215" s="239" t="str">
        <f t="shared" si="7"/>
        <v>To Be Assessed</v>
      </c>
      <c r="U215" s="11"/>
      <c r="V215" s="11"/>
      <c r="W215" s="227" t="s">
        <v>3050</v>
      </c>
      <c r="X215" s="258" t="s">
        <v>3952</v>
      </c>
    </row>
    <row r="216" spans="1:24" ht="160">
      <c r="A216" s="242" t="s">
        <v>3708</v>
      </c>
      <c r="B216" s="230" t="s">
        <v>2128</v>
      </c>
      <c r="C216" s="220" t="s">
        <v>1085</v>
      </c>
      <c r="D216" s="221" t="s">
        <v>1086</v>
      </c>
      <c r="E216" s="220" t="s">
        <v>50</v>
      </c>
      <c r="F216" s="220" t="s">
        <v>50</v>
      </c>
      <c r="G216" s="237" t="s">
        <v>50</v>
      </c>
      <c r="H216" s="236" t="s">
        <v>3046</v>
      </c>
      <c r="I216" s="223" t="s">
        <v>3047</v>
      </c>
      <c r="J216" s="222" t="s">
        <v>2122</v>
      </c>
      <c r="K216" s="224" t="s">
        <v>2359</v>
      </c>
      <c r="L216" s="225" t="s">
        <v>3051</v>
      </c>
      <c r="M216" s="259" t="s">
        <v>3052</v>
      </c>
      <c r="N216" s="263" t="str">
        <f t="shared" si="6"/>
        <v>Yes</v>
      </c>
      <c r="O216" s="238"/>
      <c r="P216" s="11"/>
      <c r="Q216" s="11"/>
      <c r="R216" s="11"/>
      <c r="S216" s="240"/>
      <c r="T216" s="239" t="str">
        <f t="shared" si="7"/>
        <v>To Be Assessed</v>
      </c>
      <c r="U216" s="11"/>
      <c r="V216" s="11"/>
      <c r="W216" s="227" t="s">
        <v>3053</v>
      </c>
      <c r="X216" s="258" t="s">
        <v>3953</v>
      </c>
    </row>
    <row r="217" spans="1:24" ht="192">
      <c r="A217" s="242" t="s">
        <v>3709</v>
      </c>
      <c r="B217" s="230" t="s">
        <v>2128</v>
      </c>
      <c r="C217" s="220" t="s">
        <v>1087</v>
      </c>
      <c r="D217" s="221" t="s">
        <v>1088</v>
      </c>
      <c r="E217" s="220" t="s">
        <v>50</v>
      </c>
      <c r="F217" s="220" t="s">
        <v>50</v>
      </c>
      <c r="G217" s="237" t="s">
        <v>50</v>
      </c>
      <c r="H217" s="236" t="s">
        <v>3046</v>
      </c>
      <c r="I217" s="223" t="s">
        <v>3047</v>
      </c>
      <c r="J217" s="222" t="s">
        <v>2122</v>
      </c>
      <c r="K217" s="224" t="s">
        <v>2359</v>
      </c>
      <c r="L217" s="225" t="s">
        <v>3054</v>
      </c>
      <c r="M217" s="259" t="s">
        <v>3055</v>
      </c>
      <c r="N217" s="263" t="str">
        <f t="shared" si="6"/>
        <v>Yes</v>
      </c>
      <c r="O217" s="238"/>
      <c r="P217" s="11"/>
      <c r="Q217" s="11"/>
      <c r="R217" s="11"/>
      <c r="S217" s="240"/>
      <c r="T217" s="239" t="str">
        <f t="shared" si="7"/>
        <v>To Be Assessed</v>
      </c>
      <c r="U217" s="11"/>
      <c r="V217" s="11"/>
      <c r="W217" s="227" t="s">
        <v>3056</v>
      </c>
      <c r="X217" s="258" t="s">
        <v>3954</v>
      </c>
    </row>
    <row r="218" spans="1:24" ht="192">
      <c r="A218" s="242" t="s">
        <v>3711</v>
      </c>
      <c r="B218" s="230" t="s">
        <v>3057</v>
      </c>
      <c r="C218" s="220" t="s">
        <v>1091</v>
      </c>
      <c r="D218" s="221" t="s">
        <v>1092</v>
      </c>
      <c r="E218" s="220" t="s">
        <v>50</v>
      </c>
      <c r="F218" s="220" t="s">
        <v>50</v>
      </c>
      <c r="G218" s="237" t="s">
        <v>50</v>
      </c>
      <c r="H218" s="236" t="s">
        <v>3058</v>
      </c>
      <c r="I218" s="223" t="s">
        <v>3059</v>
      </c>
      <c r="J218" s="222" t="s">
        <v>56</v>
      </c>
      <c r="K218" s="224" t="s">
        <v>2269</v>
      </c>
      <c r="L218" s="225" t="s">
        <v>3060</v>
      </c>
      <c r="M218" s="259" t="s">
        <v>3061</v>
      </c>
      <c r="N218" s="263" t="str">
        <f t="shared" si="6"/>
        <v>Yes</v>
      </c>
      <c r="O218" s="238"/>
      <c r="P218" s="11"/>
      <c r="Q218" s="11"/>
      <c r="R218" s="11"/>
      <c r="S218" s="240"/>
      <c r="T218" s="239" t="str">
        <f t="shared" si="7"/>
        <v>To Be Assessed</v>
      </c>
      <c r="U218" s="11"/>
      <c r="V218" s="11"/>
      <c r="W218" s="227" t="s">
        <v>3062</v>
      </c>
      <c r="X218" s="258" t="s">
        <v>3955</v>
      </c>
    </row>
    <row r="219" spans="1:24" ht="160">
      <c r="A219" s="242" t="s">
        <v>3712</v>
      </c>
      <c r="B219" s="230" t="s">
        <v>3057</v>
      </c>
      <c r="C219" s="220" t="s">
        <v>1093</v>
      </c>
      <c r="D219" s="221" t="s">
        <v>1094</v>
      </c>
      <c r="E219" s="220" t="s">
        <v>50</v>
      </c>
      <c r="F219" s="220" t="s">
        <v>50</v>
      </c>
      <c r="G219" s="237" t="s">
        <v>50</v>
      </c>
      <c r="H219" s="236" t="s">
        <v>1046</v>
      </c>
      <c r="I219" s="223" t="s">
        <v>3063</v>
      </c>
      <c r="J219" s="222" t="s">
        <v>56</v>
      </c>
      <c r="K219" s="224" t="s">
        <v>2269</v>
      </c>
      <c r="L219" s="225" t="s">
        <v>3064</v>
      </c>
      <c r="M219" s="259" t="s">
        <v>3065</v>
      </c>
      <c r="N219" s="263" t="str">
        <f t="shared" si="6"/>
        <v>Yes</v>
      </c>
      <c r="O219" s="238"/>
      <c r="P219" s="11"/>
      <c r="Q219" s="11"/>
      <c r="R219" s="11"/>
      <c r="S219" s="240"/>
      <c r="T219" s="239" t="str">
        <f t="shared" si="7"/>
        <v>To Be Assessed</v>
      </c>
      <c r="U219" s="11"/>
      <c r="V219" s="11"/>
      <c r="W219" s="227" t="s">
        <v>3066</v>
      </c>
      <c r="X219" s="258" t="s">
        <v>3956</v>
      </c>
    </row>
    <row r="220" spans="1:24" ht="256">
      <c r="A220" s="242" t="s">
        <v>3713</v>
      </c>
      <c r="B220" s="230" t="s">
        <v>3057</v>
      </c>
      <c r="C220" s="220" t="s">
        <v>1095</v>
      </c>
      <c r="D220" s="221" t="s">
        <v>1096</v>
      </c>
      <c r="E220" s="220" t="s">
        <v>50</v>
      </c>
      <c r="F220" s="220" t="s">
        <v>50</v>
      </c>
      <c r="G220" s="237" t="s">
        <v>50</v>
      </c>
      <c r="H220" s="236" t="s">
        <v>56</v>
      </c>
      <c r="I220" s="223" t="s">
        <v>56</v>
      </c>
      <c r="J220" s="222" t="s">
        <v>56</v>
      </c>
      <c r="K220" s="224" t="s">
        <v>2269</v>
      </c>
      <c r="L220" s="225" t="s">
        <v>3067</v>
      </c>
      <c r="M220" s="259" t="s">
        <v>3068</v>
      </c>
      <c r="N220" s="263" t="str">
        <f t="shared" si="6"/>
        <v>Yes</v>
      </c>
      <c r="O220" s="238"/>
      <c r="P220" s="11"/>
      <c r="Q220" s="11"/>
      <c r="R220" s="11"/>
      <c r="S220" s="240"/>
      <c r="T220" s="239" t="str">
        <f t="shared" si="7"/>
        <v>To Be Assessed</v>
      </c>
      <c r="U220" s="11"/>
      <c r="V220" s="11"/>
      <c r="W220" s="227" t="s">
        <v>3069</v>
      </c>
      <c r="X220" s="258" t="s">
        <v>3957</v>
      </c>
    </row>
    <row r="221" spans="1:24" ht="176">
      <c r="A221" s="242" t="s">
        <v>3714</v>
      </c>
      <c r="B221" s="230" t="s">
        <v>3057</v>
      </c>
      <c r="C221" s="220" t="s">
        <v>1097</v>
      </c>
      <c r="D221" s="221" t="s">
        <v>1098</v>
      </c>
      <c r="E221" s="220" t="s">
        <v>50</v>
      </c>
      <c r="F221" s="220" t="s">
        <v>50</v>
      </c>
      <c r="G221" s="237" t="s">
        <v>50</v>
      </c>
      <c r="H221" s="236" t="s">
        <v>56</v>
      </c>
      <c r="I221" s="223" t="s">
        <v>3070</v>
      </c>
      <c r="J221" s="222" t="s">
        <v>56</v>
      </c>
      <c r="K221" s="224" t="s">
        <v>2269</v>
      </c>
      <c r="L221" s="225" t="s">
        <v>3071</v>
      </c>
      <c r="M221" s="259" t="s">
        <v>3072</v>
      </c>
      <c r="N221" s="263" t="str">
        <f t="shared" si="6"/>
        <v>Yes</v>
      </c>
      <c r="O221" s="238"/>
      <c r="P221" s="11"/>
      <c r="Q221" s="11"/>
      <c r="R221" s="11"/>
      <c r="S221" s="240"/>
      <c r="T221" s="239" t="str">
        <f t="shared" si="7"/>
        <v>To Be Assessed</v>
      </c>
      <c r="U221" s="11"/>
      <c r="V221" s="11"/>
      <c r="W221" s="227" t="s">
        <v>3073</v>
      </c>
      <c r="X221" s="258" t="s">
        <v>3958</v>
      </c>
    </row>
    <row r="222" spans="1:24" ht="208">
      <c r="A222" s="242" t="s">
        <v>3715</v>
      </c>
      <c r="B222" s="230" t="s">
        <v>3057</v>
      </c>
      <c r="C222" s="220" t="s">
        <v>1099</v>
      </c>
      <c r="D222" s="221" t="s">
        <v>1100</v>
      </c>
      <c r="E222" s="220" t="s">
        <v>50</v>
      </c>
      <c r="F222" s="220" t="s">
        <v>50</v>
      </c>
      <c r="G222" s="237" t="s">
        <v>50</v>
      </c>
      <c r="H222" s="236" t="s">
        <v>3074</v>
      </c>
      <c r="I222" s="223" t="s">
        <v>3075</v>
      </c>
      <c r="J222" s="222" t="s">
        <v>56</v>
      </c>
      <c r="K222" s="224" t="s">
        <v>2359</v>
      </c>
      <c r="L222" s="225" t="s">
        <v>3076</v>
      </c>
      <c r="M222" s="259" t="s">
        <v>3077</v>
      </c>
      <c r="N222" s="263" t="str">
        <f t="shared" si="6"/>
        <v>Yes</v>
      </c>
      <c r="O222" s="238"/>
      <c r="P222" s="11"/>
      <c r="Q222" s="11"/>
      <c r="R222" s="11"/>
      <c r="S222" s="240"/>
      <c r="T222" s="239" t="str">
        <f t="shared" si="7"/>
        <v>To Be Assessed</v>
      </c>
      <c r="U222" s="11"/>
      <c r="V222" s="11"/>
      <c r="W222" s="227" t="s">
        <v>3078</v>
      </c>
      <c r="X222" s="258" t="s">
        <v>3959</v>
      </c>
    </row>
    <row r="223" spans="1:24" ht="192">
      <c r="A223" s="242" t="s">
        <v>3716</v>
      </c>
      <c r="B223" s="230" t="s">
        <v>3057</v>
      </c>
      <c r="C223" s="220" t="s">
        <v>1105</v>
      </c>
      <c r="D223" s="221" t="s">
        <v>1106</v>
      </c>
      <c r="E223" s="220" t="s">
        <v>50</v>
      </c>
      <c r="F223" s="220" t="s">
        <v>50</v>
      </c>
      <c r="G223" s="237" t="s">
        <v>50</v>
      </c>
      <c r="H223" s="236" t="s">
        <v>3079</v>
      </c>
      <c r="I223" s="223" t="s">
        <v>3080</v>
      </c>
      <c r="J223" s="222" t="s">
        <v>56</v>
      </c>
      <c r="K223" s="224" t="s">
        <v>2359</v>
      </c>
      <c r="L223" s="225" t="s">
        <v>3081</v>
      </c>
      <c r="M223" s="259" t="s">
        <v>3082</v>
      </c>
      <c r="N223" s="263" t="str">
        <f t="shared" si="6"/>
        <v>Yes</v>
      </c>
      <c r="O223" s="238"/>
      <c r="P223" s="11"/>
      <c r="Q223" s="11"/>
      <c r="R223" s="11"/>
      <c r="S223" s="240"/>
      <c r="T223" s="239" t="str">
        <f t="shared" si="7"/>
        <v>To Be Assessed</v>
      </c>
      <c r="U223" s="11"/>
      <c r="V223" s="11"/>
      <c r="W223" s="227" t="s">
        <v>3078</v>
      </c>
      <c r="X223" s="258" t="s">
        <v>3960</v>
      </c>
    </row>
    <row r="224" spans="1:24" ht="160">
      <c r="A224" s="242" t="s">
        <v>3717</v>
      </c>
      <c r="B224" s="230" t="s">
        <v>3057</v>
      </c>
      <c r="C224" s="220" t="s">
        <v>1107</v>
      </c>
      <c r="D224" s="221" t="s">
        <v>1108</v>
      </c>
      <c r="E224" s="220" t="s">
        <v>50</v>
      </c>
      <c r="F224" s="220" t="s">
        <v>50</v>
      </c>
      <c r="G224" s="237" t="s">
        <v>50</v>
      </c>
      <c r="H224" s="236" t="s">
        <v>3083</v>
      </c>
      <c r="I224" s="223" t="s">
        <v>3084</v>
      </c>
      <c r="J224" s="222" t="s">
        <v>56</v>
      </c>
      <c r="K224" s="224" t="s">
        <v>2269</v>
      </c>
      <c r="L224" s="225" t="s">
        <v>3085</v>
      </c>
      <c r="M224" s="259" t="s">
        <v>3086</v>
      </c>
      <c r="N224" s="263" t="str">
        <f t="shared" si="6"/>
        <v>Yes</v>
      </c>
      <c r="O224" s="238"/>
      <c r="P224" s="11"/>
      <c r="Q224" s="11"/>
      <c r="R224" s="11"/>
      <c r="S224" s="240"/>
      <c r="T224" s="239" t="str">
        <f t="shared" si="7"/>
        <v>To Be Assessed</v>
      </c>
      <c r="U224" s="11"/>
      <c r="V224" s="11"/>
      <c r="W224" s="227" t="s">
        <v>3087</v>
      </c>
      <c r="X224" s="258" t="s">
        <v>3961</v>
      </c>
    </row>
    <row r="225" spans="1:24" ht="272">
      <c r="A225" s="242" t="s">
        <v>3718</v>
      </c>
      <c r="B225" s="230" t="s">
        <v>3057</v>
      </c>
      <c r="C225" s="220" t="s">
        <v>1109</v>
      </c>
      <c r="D225" s="221" t="s">
        <v>1110</v>
      </c>
      <c r="E225" s="220" t="s">
        <v>65</v>
      </c>
      <c r="F225" s="220" t="s">
        <v>65</v>
      </c>
      <c r="G225" s="237" t="s">
        <v>50</v>
      </c>
      <c r="H225" s="236" t="s">
        <v>426</v>
      </c>
      <c r="I225" s="223" t="s">
        <v>3088</v>
      </c>
      <c r="J225" s="222" t="s">
        <v>56</v>
      </c>
      <c r="K225" s="224" t="s">
        <v>2359</v>
      </c>
      <c r="L225" s="224" t="s">
        <v>3089</v>
      </c>
      <c r="M225" s="259" t="s">
        <v>3090</v>
      </c>
      <c r="N225" s="263" t="str">
        <f t="shared" si="6"/>
        <v>No</v>
      </c>
      <c r="O225" s="238"/>
      <c r="P225" s="11"/>
      <c r="Q225" s="11"/>
      <c r="R225" s="11"/>
      <c r="S225" s="240"/>
      <c r="T225" s="239" t="str">
        <f t="shared" si="7"/>
        <v>Not Applicable</v>
      </c>
      <c r="U225" s="11"/>
      <c r="V225" s="11"/>
      <c r="W225" s="227" t="s">
        <v>3091</v>
      </c>
      <c r="X225" s="258" t="s">
        <v>3887</v>
      </c>
    </row>
    <row r="226" spans="1:24" ht="144">
      <c r="A226" s="242" t="s">
        <v>3719</v>
      </c>
      <c r="B226" s="230" t="s">
        <v>3057</v>
      </c>
      <c r="C226" s="220" t="s">
        <v>1111</v>
      </c>
      <c r="D226" s="221" t="s">
        <v>1112</v>
      </c>
      <c r="E226" s="220" t="s">
        <v>65</v>
      </c>
      <c r="F226" s="220" t="s">
        <v>65</v>
      </c>
      <c r="G226" s="237" t="s">
        <v>50</v>
      </c>
      <c r="H226" s="236" t="s">
        <v>216</v>
      </c>
      <c r="I226" s="223" t="s">
        <v>56</v>
      </c>
      <c r="J226" s="222" t="s">
        <v>56</v>
      </c>
      <c r="K226" s="224" t="s">
        <v>2269</v>
      </c>
      <c r="L226" s="225" t="s">
        <v>3092</v>
      </c>
      <c r="M226" s="259" t="s">
        <v>3093</v>
      </c>
      <c r="N226" s="263" t="str">
        <f t="shared" si="6"/>
        <v>No</v>
      </c>
      <c r="O226" s="238"/>
      <c r="P226" s="11"/>
      <c r="Q226" s="11"/>
      <c r="R226" s="11"/>
      <c r="S226" s="240"/>
      <c r="T226" s="239" t="str">
        <f t="shared" si="7"/>
        <v>Not Applicable</v>
      </c>
      <c r="U226" s="11"/>
      <c r="V226" s="11"/>
      <c r="W226" s="227" t="s">
        <v>3094</v>
      </c>
      <c r="X226" s="258" t="s">
        <v>3887</v>
      </c>
    </row>
    <row r="227" spans="1:24" ht="224">
      <c r="A227" s="242" t="s">
        <v>3720</v>
      </c>
      <c r="B227" s="230" t="s">
        <v>3057</v>
      </c>
      <c r="C227" s="220" t="s">
        <v>1113</v>
      </c>
      <c r="D227" s="221" t="s">
        <v>1114</v>
      </c>
      <c r="E227" s="220" t="s">
        <v>65</v>
      </c>
      <c r="F227" s="220" t="s">
        <v>50</v>
      </c>
      <c r="G227" s="237" t="s">
        <v>50</v>
      </c>
      <c r="H227" s="236" t="s">
        <v>3095</v>
      </c>
      <c r="I227" s="223" t="s">
        <v>56</v>
      </c>
      <c r="J227" s="222" t="s">
        <v>56</v>
      </c>
      <c r="K227" s="224" t="s">
        <v>2359</v>
      </c>
      <c r="L227" s="225" t="s">
        <v>3096</v>
      </c>
      <c r="M227" s="259" t="s">
        <v>3097</v>
      </c>
      <c r="N227" s="263" t="str">
        <f t="shared" si="6"/>
        <v>No</v>
      </c>
      <c r="O227" s="238"/>
      <c r="P227" s="11"/>
      <c r="Q227" s="11"/>
      <c r="R227" s="11"/>
      <c r="S227" s="240"/>
      <c r="T227" s="239" t="str">
        <f t="shared" si="7"/>
        <v>Not Applicable</v>
      </c>
      <c r="U227" s="11"/>
      <c r="V227" s="11"/>
      <c r="W227" s="227" t="s">
        <v>3098</v>
      </c>
      <c r="X227" s="258" t="s">
        <v>3962</v>
      </c>
    </row>
    <row r="228" spans="1:24" ht="144">
      <c r="A228" s="242" t="s">
        <v>3721</v>
      </c>
      <c r="B228" s="230" t="s">
        <v>3099</v>
      </c>
      <c r="C228" s="220" t="s">
        <v>1118</v>
      </c>
      <c r="D228" s="221" t="s">
        <v>1119</v>
      </c>
      <c r="E228" s="220" t="s">
        <v>65</v>
      </c>
      <c r="F228" s="220" t="s">
        <v>65</v>
      </c>
      <c r="G228" s="237" t="s">
        <v>50</v>
      </c>
      <c r="H228" s="236" t="s">
        <v>56</v>
      </c>
      <c r="I228" s="223" t="s">
        <v>3100</v>
      </c>
      <c r="J228" s="222" t="s">
        <v>56</v>
      </c>
      <c r="K228" s="224" t="s">
        <v>2269</v>
      </c>
      <c r="L228" s="225" t="s">
        <v>3101</v>
      </c>
      <c r="M228" s="259" t="s">
        <v>3102</v>
      </c>
      <c r="N228" s="263" t="str">
        <f t="shared" si="6"/>
        <v>No</v>
      </c>
      <c r="O228" s="238"/>
      <c r="P228" s="11"/>
      <c r="Q228" s="11"/>
      <c r="R228" s="11"/>
      <c r="S228" s="240"/>
      <c r="T228" s="239" t="str">
        <f t="shared" si="7"/>
        <v>Not Applicable</v>
      </c>
      <c r="U228" s="11"/>
      <c r="V228" s="11"/>
      <c r="W228" s="227" t="s">
        <v>3103</v>
      </c>
      <c r="X228" s="258" t="s">
        <v>3887</v>
      </c>
    </row>
    <row r="229" spans="1:24" ht="112">
      <c r="A229" s="242" t="s">
        <v>3722</v>
      </c>
      <c r="B229" s="230" t="s">
        <v>3099</v>
      </c>
      <c r="C229" s="220" t="s">
        <v>1120</v>
      </c>
      <c r="D229" s="221" t="s">
        <v>1121</v>
      </c>
      <c r="E229" s="220" t="s">
        <v>65</v>
      </c>
      <c r="F229" s="220" t="s">
        <v>65</v>
      </c>
      <c r="G229" s="237" t="s">
        <v>50</v>
      </c>
      <c r="H229" s="236" t="s">
        <v>56</v>
      </c>
      <c r="I229" s="223" t="s">
        <v>56</v>
      </c>
      <c r="J229" s="222" t="s">
        <v>56</v>
      </c>
      <c r="K229" s="224" t="s">
        <v>2359</v>
      </c>
      <c r="L229" s="225" t="s">
        <v>3104</v>
      </c>
      <c r="M229" s="259" t="s">
        <v>3105</v>
      </c>
      <c r="N229" s="263" t="str">
        <f t="shared" si="6"/>
        <v>No</v>
      </c>
      <c r="O229" s="238"/>
      <c r="P229" s="11"/>
      <c r="Q229" s="11"/>
      <c r="R229" s="11"/>
      <c r="S229" s="240"/>
      <c r="T229" s="239" t="str">
        <f t="shared" si="7"/>
        <v>Not Applicable</v>
      </c>
      <c r="U229" s="11"/>
      <c r="V229" s="11"/>
      <c r="W229" s="227" t="s">
        <v>3106</v>
      </c>
      <c r="X229" s="258" t="s">
        <v>3887</v>
      </c>
    </row>
    <row r="230" spans="1:24" ht="192">
      <c r="A230" s="242" t="s">
        <v>3724</v>
      </c>
      <c r="B230" s="230" t="s">
        <v>2065</v>
      </c>
      <c r="C230" s="220" t="s">
        <v>1127</v>
      </c>
      <c r="D230" s="221" t="s">
        <v>1128</v>
      </c>
      <c r="E230" s="220" t="s">
        <v>50</v>
      </c>
      <c r="F230" s="220" t="s">
        <v>50</v>
      </c>
      <c r="G230" s="237" t="s">
        <v>50</v>
      </c>
      <c r="H230" s="236" t="s">
        <v>3107</v>
      </c>
      <c r="I230" s="223" t="s">
        <v>3108</v>
      </c>
      <c r="J230" s="222" t="s">
        <v>2119</v>
      </c>
      <c r="K230" s="224" t="s">
        <v>2359</v>
      </c>
      <c r="L230" s="224" t="s">
        <v>3109</v>
      </c>
      <c r="M230" s="259" t="s">
        <v>3110</v>
      </c>
      <c r="N230" s="263" t="str">
        <f t="shared" si="6"/>
        <v>Yes</v>
      </c>
      <c r="O230" s="238"/>
      <c r="P230" s="11"/>
      <c r="Q230" s="11"/>
      <c r="R230" s="11"/>
      <c r="S230" s="240"/>
      <c r="T230" s="239" t="str">
        <f t="shared" si="7"/>
        <v>To Be Assessed</v>
      </c>
      <c r="U230" s="11"/>
      <c r="V230" s="11"/>
      <c r="W230" s="227" t="s">
        <v>3111</v>
      </c>
      <c r="X230" s="258" t="s">
        <v>3963</v>
      </c>
    </row>
    <row r="231" spans="1:24" ht="288">
      <c r="A231" s="242" t="s">
        <v>3725</v>
      </c>
      <c r="B231" s="230" t="s">
        <v>2065</v>
      </c>
      <c r="C231" s="220" t="s">
        <v>1135</v>
      </c>
      <c r="D231" s="221" t="s">
        <v>1136</v>
      </c>
      <c r="E231" s="220" t="s">
        <v>50</v>
      </c>
      <c r="F231" s="220" t="s">
        <v>50</v>
      </c>
      <c r="G231" s="237" t="s">
        <v>50</v>
      </c>
      <c r="H231" s="236" t="s">
        <v>1131</v>
      </c>
      <c r="I231" s="223" t="s">
        <v>2626</v>
      </c>
      <c r="J231" s="222" t="s">
        <v>3112</v>
      </c>
      <c r="K231" s="224" t="s">
        <v>2359</v>
      </c>
      <c r="L231" s="225" t="s">
        <v>3113</v>
      </c>
      <c r="M231" s="259" t="s">
        <v>3114</v>
      </c>
      <c r="N231" s="263" t="str">
        <f t="shared" si="6"/>
        <v>Yes</v>
      </c>
      <c r="O231" s="238"/>
      <c r="P231" s="11"/>
      <c r="Q231" s="11"/>
      <c r="R231" s="11"/>
      <c r="S231" s="240"/>
      <c r="T231" s="239" t="str">
        <f t="shared" si="7"/>
        <v>To Be Assessed</v>
      </c>
      <c r="U231" s="11"/>
      <c r="V231" s="11"/>
      <c r="W231" s="227" t="s">
        <v>3115</v>
      </c>
      <c r="X231" s="258" t="s">
        <v>3964</v>
      </c>
    </row>
    <row r="232" spans="1:24" ht="208">
      <c r="A232" s="242" t="s">
        <v>3726</v>
      </c>
      <c r="B232" s="230" t="s">
        <v>2065</v>
      </c>
      <c r="C232" s="220" t="s">
        <v>1137</v>
      </c>
      <c r="D232" s="221" t="s">
        <v>1138</v>
      </c>
      <c r="E232" s="220" t="s">
        <v>65</v>
      </c>
      <c r="F232" s="220" t="s">
        <v>50</v>
      </c>
      <c r="G232" s="237" t="s">
        <v>50</v>
      </c>
      <c r="H232" s="236" t="s">
        <v>1133</v>
      </c>
      <c r="I232" s="223" t="s">
        <v>3116</v>
      </c>
      <c r="J232" s="222" t="s">
        <v>56</v>
      </c>
      <c r="K232" s="224" t="s">
        <v>2359</v>
      </c>
      <c r="L232" s="225" t="s">
        <v>3117</v>
      </c>
      <c r="M232" s="259" t="s">
        <v>3118</v>
      </c>
      <c r="N232" s="263" t="str">
        <f t="shared" si="6"/>
        <v>No</v>
      </c>
      <c r="O232" s="238"/>
      <c r="P232" s="11"/>
      <c r="Q232" s="11"/>
      <c r="R232" s="11"/>
      <c r="S232" s="240"/>
      <c r="T232" s="239" t="str">
        <f t="shared" si="7"/>
        <v>Not Applicable</v>
      </c>
      <c r="U232" s="11"/>
      <c r="V232" s="11"/>
      <c r="W232" s="227" t="s">
        <v>3119</v>
      </c>
      <c r="X232" s="258" t="s">
        <v>3965</v>
      </c>
    </row>
    <row r="233" spans="1:24" ht="160">
      <c r="A233" s="242" t="s">
        <v>3727</v>
      </c>
      <c r="B233" s="230" t="s">
        <v>2065</v>
      </c>
      <c r="C233" s="220" t="s">
        <v>1139</v>
      </c>
      <c r="D233" s="221" t="s">
        <v>1140</v>
      </c>
      <c r="E233" s="220" t="s">
        <v>50</v>
      </c>
      <c r="F233" s="220" t="s">
        <v>50</v>
      </c>
      <c r="G233" s="237" t="s">
        <v>50</v>
      </c>
      <c r="H233" s="236" t="s">
        <v>3120</v>
      </c>
      <c r="I233" s="223" t="s">
        <v>56</v>
      </c>
      <c r="J233" s="222" t="s">
        <v>56</v>
      </c>
      <c r="K233" s="224" t="s">
        <v>2269</v>
      </c>
      <c r="L233" s="225" t="s">
        <v>3121</v>
      </c>
      <c r="M233" s="259" t="s">
        <v>3122</v>
      </c>
      <c r="N233" s="263" t="str">
        <f t="shared" si="6"/>
        <v>Yes</v>
      </c>
      <c r="O233" s="238"/>
      <c r="P233" s="11"/>
      <c r="Q233" s="11"/>
      <c r="R233" s="11"/>
      <c r="S233" s="240"/>
      <c r="T233" s="239" t="str">
        <f t="shared" si="7"/>
        <v>To Be Assessed</v>
      </c>
      <c r="U233" s="11"/>
      <c r="V233" s="11"/>
      <c r="W233" s="227" t="s">
        <v>3123</v>
      </c>
      <c r="X233" s="258" t="s">
        <v>3966</v>
      </c>
    </row>
    <row r="234" spans="1:24" ht="192">
      <c r="A234" s="242" t="s">
        <v>3728</v>
      </c>
      <c r="B234" s="230" t="s">
        <v>2065</v>
      </c>
      <c r="C234" s="220" t="s">
        <v>1141</v>
      </c>
      <c r="D234" s="221" t="s">
        <v>1142</v>
      </c>
      <c r="E234" s="220" t="s">
        <v>50</v>
      </c>
      <c r="F234" s="220" t="s">
        <v>50</v>
      </c>
      <c r="G234" s="237" t="s">
        <v>50</v>
      </c>
      <c r="H234" s="236" t="s">
        <v>3124</v>
      </c>
      <c r="I234" s="223" t="s">
        <v>56</v>
      </c>
      <c r="J234" s="222" t="s">
        <v>56</v>
      </c>
      <c r="K234" s="224" t="s">
        <v>2359</v>
      </c>
      <c r="L234" s="225" t="s">
        <v>3125</v>
      </c>
      <c r="M234" s="259" t="s">
        <v>3126</v>
      </c>
      <c r="N234" s="263" t="str">
        <f t="shared" si="6"/>
        <v>Yes</v>
      </c>
      <c r="O234" s="238"/>
      <c r="P234" s="11"/>
      <c r="Q234" s="11"/>
      <c r="R234" s="11"/>
      <c r="S234" s="240"/>
      <c r="T234" s="239" t="str">
        <f t="shared" si="7"/>
        <v>To Be Assessed</v>
      </c>
      <c r="U234" s="11"/>
      <c r="V234" s="11"/>
      <c r="W234" s="227" t="s">
        <v>3127</v>
      </c>
      <c r="X234" s="258" t="s">
        <v>3967</v>
      </c>
    </row>
    <row r="235" spans="1:24" ht="256">
      <c r="A235" s="242" t="s">
        <v>3729</v>
      </c>
      <c r="B235" s="230" t="s">
        <v>2065</v>
      </c>
      <c r="C235" s="220" t="s">
        <v>1145</v>
      </c>
      <c r="D235" s="221" t="s">
        <v>1146</v>
      </c>
      <c r="E235" s="220" t="s">
        <v>50</v>
      </c>
      <c r="F235" s="220" t="s">
        <v>50</v>
      </c>
      <c r="G235" s="237" t="s">
        <v>50</v>
      </c>
      <c r="H235" s="236" t="s">
        <v>3128</v>
      </c>
      <c r="I235" s="223" t="s">
        <v>3129</v>
      </c>
      <c r="J235" s="222" t="s">
        <v>56</v>
      </c>
      <c r="K235" s="224" t="s">
        <v>2269</v>
      </c>
      <c r="L235" s="224" t="s">
        <v>3130</v>
      </c>
      <c r="M235" s="259" t="s">
        <v>3131</v>
      </c>
      <c r="N235" s="263" t="str">
        <f t="shared" si="6"/>
        <v>Yes</v>
      </c>
      <c r="O235" s="238"/>
      <c r="P235" s="11"/>
      <c r="Q235" s="11"/>
      <c r="R235" s="11"/>
      <c r="S235" s="240"/>
      <c r="T235" s="239" t="str">
        <f t="shared" si="7"/>
        <v>To Be Assessed</v>
      </c>
      <c r="U235" s="11"/>
      <c r="V235" s="11"/>
      <c r="W235" s="227" t="s">
        <v>3132</v>
      </c>
      <c r="X235" s="258" t="s">
        <v>3968</v>
      </c>
    </row>
    <row r="236" spans="1:24" ht="128">
      <c r="A236" s="242" t="s">
        <v>3730</v>
      </c>
      <c r="B236" s="230" t="s">
        <v>2065</v>
      </c>
      <c r="C236" s="220" t="s">
        <v>1149</v>
      </c>
      <c r="D236" s="221" t="s">
        <v>1150</v>
      </c>
      <c r="E236" s="220" t="s">
        <v>50</v>
      </c>
      <c r="F236" s="220" t="s">
        <v>50</v>
      </c>
      <c r="G236" s="237" t="s">
        <v>50</v>
      </c>
      <c r="H236" s="236" t="s">
        <v>1131</v>
      </c>
      <c r="I236" s="223" t="s">
        <v>56</v>
      </c>
      <c r="J236" s="222" t="s">
        <v>56</v>
      </c>
      <c r="K236" s="224" t="s">
        <v>2269</v>
      </c>
      <c r="L236" s="225" t="s">
        <v>3133</v>
      </c>
      <c r="M236" s="259" t="s">
        <v>3134</v>
      </c>
      <c r="N236" s="263" t="str">
        <f t="shared" si="6"/>
        <v>Yes</v>
      </c>
      <c r="O236" s="238"/>
      <c r="P236" s="11"/>
      <c r="Q236" s="11"/>
      <c r="R236" s="11"/>
      <c r="S236" s="240"/>
      <c r="T236" s="239" t="str">
        <f t="shared" si="7"/>
        <v>To Be Assessed</v>
      </c>
      <c r="U236" s="11"/>
      <c r="V236" s="11"/>
      <c r="W236" s="227" t="s">
        <v>3135</v>
      </c>
      <c r="X236" s="258" t="s">
        <v>3969</v>
      </c>
    </row>
    <row r="237" spans="1:24" ht="176">
      <c r="A237" s="242" t="s">
        <v>3731</v>
      </c>
      <c r="B237" s="230" t="s">
        <v>2065</v>
      </c>
      <c r="C237" s="220" t="s">
        <v>1151</v>
      </c>
      <c r="D237" s="221" t="s">
        <v>1152</v>
      </c>
      <c r="E237" s="220" t="s">
        <v>50</v>
      </c>
      <c r="F237" s="220" t="s">
        <v>50</v>
      </c>
      <c r="G237" s="237" t="s">
        <v>50</v>
      </c>
      <c r="H237" s="236" t="s">
        <v>3136</v>
      </c>
      <c r="I237" s="223" t="s">
        <v>56</v>
      </c>
      <c r="J237" s="222" t="s">
        <v>56</v>
      </c>
      <c r="K237" s="224" t="s">
        <v>2269</v>
      </c>
      <c r="L237" s="225" t="s">
        <v>3137</v>
      </c>
      <c r="M237" s="259" t="s">
        <v>3138</v>
      </c>
      <c r="N237" s="263" t="str">
        <f t="shared" si="6"/>
        <v>Yes</v>
      </c>
      <c r="O237" s="238"/>
      <c r="P237" s="11"/>
      <c r="Q237" s="11"/>
      <c r="R237" s="11"/>
      <c r="S237" s="240"/>
      <c r="T237" s="239" t="str">
        <f t="shared" si="7"/>
        <v>To Be Assessed</v>
      </c>
      <c r="U237" s="11"/>
      <c r="V237" s="11"/>
      <c r="W237" s="227" t="s">
        <v>3139</v>
      </c>
      <c r="X237" s="258" t="s">
        <v>3970</v>
      </c>
    </row>
    <row r="238" spans="1:24" ht="176">
      <c r="A238" s="242" t="s">
        <v>3732</v>
      </c>
      <c r="B238" s="230" t="s">
        <v>2103</v>
      </c>
      <c r="C238" s="220" t="s">
        <v>1156</v>
      </c>
      <c r="D238" s="221" t="s">
        <v>1157</v>
      </c>
      <c r="E238" s="220" t="s">
        <v>65</v>
      </c>
      <c r="F238" s="220" t="s">
        <v>50</v>
      </c>
      <c r="G238" s="237" t="s">
        <v>50</v>
      </c>
      <c r="H238" s="236" t="s">
        <v>3030</v>
      </c>
      <c r="I238" s="223" t="s">
        <v>56</v>
      </c>
      <c r="J238" s="222" t="s">
        <v>3140</v>
      </c>
      <c r="K238" s="224" t="s">
        <v>2269</v>
      </c>
      <c r="L238" s="225" t="s">
        <v>3141</v>
      </c>
      <c r="M238" s="259" t="s">
        <v>3142</v>
      </c>
      <c r="N238" s="263" t="str">
        <f t="shared" si="6"/>
        <v>No</v>
      </c>
      <c r="O238" s="238"/>
      <c r="P238" s="11"/>
      <c r="Q238" s="11"/>
      <c r="R238" s="11"/>
      <c r="S238" s="240"/>
      <c r="T238" s="239" t="str">
        <f t="shared" si="7"/>
        <v>Not Applicable</v>
      </c>
      <c r="U238" s="11"/>
      <c r="V238" s="11"/>
      <c r="W238" s="227" t="s">
        <v>3143</v>
      </c>
      <c r="X238" s="258" t="s">
        <v>3971</v>
      </c>
    </row>
    <row r="239" spans="1:24" ht="256">
      <c r="A239" s="242" t="s">
        <v>3733</v>
      </c>
      <c r="B239" s="230" t="s">
        <v>3144</v>
      </c>
      <c r="C239" s="220" t="s">
        <v>1161</v>
      </c>
      <c r="D239" s="221" t="s">
        <v>1162</v>
      </c>
      <c r="E239" s="220" t="s">
        <v>65</v>
      </c>
      <c r="F239" s="220" t="s">
        <v>50</v>
      </c>
      <c r="G239" s="237" t="s">
        <v>50</v>
      </c>
      <c r="H239" s="236" t="s">
        <v>107</v>
      </c>
      <c r="I239" s="223" t="s">
        <v>56</v>
      </c>
      <c r="J239" s="222" t="s">
        <v>56</v>
      </c>
      <c r="K239" s="224" t="s">
        <v>2359</v>
      </c>
      <c r="L239" s="225" t="s">
        <v>3145</v>
      </c>
      <c r="M239" s="259" t="s">
        <v>3146</v>
      </c>
      <c r="N239" s="263" t="str">
        <f t="shared" si="6"/>
        <v>No</v>
      </c>
      <c r="O239" s="238"/>
      <c r="P239" s="11"/>
      <c r="Q239" s="11"/>
      <c r="R239" s="11"/>
      <c r="S239" s="240"/>
      <c r="T239" s="239" t="str">
        <f t="shared" si="7"/>
        <v>Not Applicable</v>
      </c>
      <c r="U239" s="11"/>
      <c r="V239" s="11"/>
      <c r="W239" s="227" t="s">
        <v>3147</v>
      </c>
      <c r="X239" s="258" t="s">
        <v>3972</v>
      </c>
    </row>
    <row r="240" spans="1:24" ht="240">
      <c r="A240" s="242" t="s">
        <v>3734</v>
      </c>
      <c r="B240" s="230" t="s">
        <v>3148</v>
      </c>
      <c r="C240" s="220" t="s">
        <v>1166</v>
      </c>
      <c r="D240" s="221" t="s">
        <v>1167</v>
      </c>
      <c r="E240" s="220" t="s">
        <v>50</v>
      </c>
      <c r="F240" s="220" t="s">
        <v>50</v>
      </c>
      <c r="G240" s="237" t="s">
        <v>50</v>
      </c>
      <c r="H240" s="236" t="s">
        <v>1133</v>
      </c>
      <c r="I240" s="223" t="s">
        <v>56</v>
      </c>
      <c r="J240" s="222" t="s">
        <v>56</v>
      </c>
      <c r="K240" s="224" t="s">
        <v>2359</v>
      </c>
      <c r="L240" s="225" t="s">
        <v>3149</v>
      </c>
      <c r="M240" s="259" t="s">
        <v>3150</v>
      </c>
      <c r="N240" s="263" t="str">
        <f t="shared" si="6"/>
        <v>Yes</v>
      </c>
      <c r="O240" s="238"/>
      <c r="P240" s="11"/>
      <c r="Q240" s="11"/>
      <c r="R240" s="11"/>
      <c r="S240" s="240"/>
      <c r="T240" s="239" t="str">
        <f t="shared" si="7"/>
        <v>To Be Assessed</v>
      </c>
      <c r="U240" s="11"/>
      <c r="V240" s="11"/>
      <c r="W240" s="227" t="s">
        <v>3151</v>
      </c>
      <c r="X240" s="258" t="s">
        <v>3973</v>
      </c>
    </row>
    <row r="241" spans="1:24" ht="176">
      <c r="A241" s="242" t="s">
        <v>3735</v>
      </c>
      <c r="B241" s="230" t="s">
        <v>3148</v>
      </c>
      <c r="C241" s="220" t="s">
        <v>1168</v>
      </c>
      <c r="D241" s="221" t="s">
        <v>1169</v>
      </c>
      <c r="E241" s="220" t="s">
        <v>65</v>
      </c>
      <c r="F241" s="220" t="s">
        <v>50</v>
      </c>
      <c r="G241" s="237" t="s">
        <v>50</v>
      </c>
      <c r="H241" s="236" t="s">
        <v>3152</v>
      </c>
      <c r="I241" s="223" t="s">
        <v>3153</v>
      </c>
      <c r="J241" s="222" t="s">
        <v>56</v>
      </c>
      <c r="K241" s="224" t="s">
        <v>2269</v>
      </c>
      <c r="L241" s="225" t="s">
        <v>3154</v>
      </c>
      <c r="M241" s="259" t="s">
        <v>3155</v>
      </c>
      <c r="N241" s="263" t="str">
        <f t="shared" si="6"/>
        <v>No</v>
      </c>
      <c r="O241" s="238"/>
      <c r="P241" s="11"/>
      <c r="Q241" s="11"/>
      <c r="R241" s="11"/>
      <c r="S241" s="240"/>
      <c r="T241" s="239" t="str">
        <f t="shared" si="7"/>
        <v>Not Applicable</v>
      </c>
      <c r="U241" s="11"/>
      <c r="V241" s="11"/>
      <c r="W241" s="227" t="s">
        <v>3156</v>
      </c>
      <c r="X241" s="258" t="s">
        <v>3974</v>
      </c>
    </row>
    <row r="242" spans="1:24" ht="160">
      <c r="A242" s="242" t="s">
        <v>3737</v>
      </c>
      <c r="B242" s="231" t="s">
        <v>2077</v>
      </c>
      <c r="C242" s="220" t="s">
        <v>1180</v>
      </c>
      <c r="D242" s="221" t="s">
        <v>1181</v>
      </c>
      <c r="E242" s="220" t="s">
        <v>50</v>
      </c>
      <c r="F242" s="220" t="s">
        <v>50</v>
      </c>
      <c r="G242" s="237" t="s">
        <v>50</v>
      </c>
      <c r="H242" s="236" t="s">
        <v>3157</v>
      </c>
      <c r="I242" s="223" t="s">
        <v>3158</v>
      </c>
      <c r="J242" s="222" t="s">
        <v>56</v>
      </c>
      <c r="K242" s="224" t="s">
        <v>2269</v>
      </c>
      <c r="L242" s="225" t="s">
        <v>3159</v>
      </c>
      <c r="M242" s="259" t="s">
        <v>3160</v>
      </c>
      <c r="N242" s="263" t="str">
        <f t="shared" si="6"/>
        <v>Yes</v>
      </c>
      <c r="O242" s="238"/>
      <c r="P242" s="11"/>
      <c r="Q242" s="11"/>
      <c r="R242" s="11"/>
      <c r="S242" s="240"/>
      <c r="T242" s="239" t="str">
        <f t="shared" si="7"/>
        <v>To Be Assessed</v>
      </c>
      <c r="U242" s="11"/>
      <c r="V242" s="11"/>
      <c r="W242" s="227" t="s">
        <v>3161</v>
      </c>
      <c r="X242" s="258" t="s">
        <v>3975</v>
      </c>
    </row>
    <row r="243" spans="1:24" ht="160">
      <c r="A243" s="242" t="s">
        <v>3738</v>
      </c>
      <c r="B243" s="231" t="s">
        <v>2077</v>
      </c>
      <c r="C243" s="220" t="s">
        <v>1184</v>
      </c>
      <c r="D243" s="221" t="s">
        <v>1185</v>
      </c>
      <c r="E243" s="220" t="s">
        <v>65</v>
      </c>
      <c r="F243" s="220" t="s">
        <v>50</v>
      </c>
      <c r="G243" s="237" t="s">
        <v>50</v>
      </c>
      <c r="H243" s="236" t="s">
        <v>3157</v>
      </c>
      <c r="I243" s="223" t="s">
        <v>3158</v>
      </c>
      <c r="J243" s="222" t="s">
        <v>56</v>
      </c>
      <c r="K243" s="224" t="s">
        <v>2269</v>
      </c>
      <c r="L243" s="225" t="s">
        <v>3162</v>
      </c>
      <c r="M243" s="259" t="s">
        <v>3163</v>
      </c>
      <c r="N243" s="263" t="str">
        <f t="shared" si="6"/>
        <v>No</v>
      </c>
      <c r="O243" s="238"/>
      <c r="P243" s="11"/>
      <c r="Q243" s="11"/>
      <c r="R243" s="11"/>
      <c r="S243" s="240"/>
      <c r="T243" s="239" t="str">
        <f t="shared" si="7"/>
        <v>Not Applicable</v>
      </c>
      <c r="U243" s="11"/>
      <c r="V243" s="11"/>
      <c r="W243" s="227" t="s">
        <v>3164</v>
      </c>
      <c r="X243" s="258" t="s">
        <v>3976</v>
      </c>
    </row>
    <row r="244" spans="1:24" ht="208">
      <c r="A244" s="242" t="s">
        <v>3739</v>
      </c>
      <c r="B244" s="231" t="s">
        <v>2077</v>
      </c>
      <c r="C244" s="220" t="s">
        <v>1186</v>
      </c>
      <c r="D244" s="221" t="s">
        <v>1187</v>
      </c>
      <c r="E244" s="220" t="s">
        <v>65</v>
      </c>
      <c r="F244" s="220" t="s">
        <v>50</v>
      </c>
      <c r="G244" s="237" t="s">
        <v>50</v>
      </c>
      <c r="H244" s="236" t="s">
        <v>3165</v>
      </c>
      <c r="I244" s="223" t="s">
        <v>3166</v>
      </c>
      <c r="J244" s="222" t="s">
        <v>2072</v>
      </c>
      <c r="K244" s="224" t="s">
        <v>2269</v>
      </c>
      <c r="L244" s="225" t="s">
        <v>3167</v>
      </c>
      <c r="M244" s="259" t="s">
        <v>3168</v>
      </c>
      <c r="N244" s="263" t="str">
        <f t="shared" si="6"/>
        <v>No</v>
      </c>
      <c r="O244" s="238"/>
      <c r="P244" s="11"/>
      <c r="Q244" s="11"/>
      <c r="R244" s="11"/>
      <c r="S244" s="240"/>
      <c r="T244" s="239" t="str">
        <f t="shared" si="7"/>
        <v>Not Applicable</v>
      </c>
      <c r="U244" s="11"/>
      <c r="V244" s="11"/>
      <c r="W244" s="227" t="s">
        <v>3169</v>
      </c>
      <c r="X244" s="258" t="s">
        <v>3977</v>
      </c>
    </row>
    <row r="245" spans="1:24" ht="112">
      <c r="A245" s="242" t="s">
        <v>3740</v>
      </c>
      <c r="B245" s="231" t="s">
        <v>2077</v>
      </c>
      <c r="C245" s="220" t="s">
        <v>1188</v>
      </c>
      <c r="D245" s="221" t="s">
        <v>2220</v>
      </c>
      <c r="E245" s="220" t="s">
        <v>50</v>
      </c>
      <c r="F245" s="220" t="s">
        <v>50</v>
      </c>
      <c r="G245" s="237" t="s">
        <v>50</v>
      </c>
      <c r="H245" s="236" t="s">
        <v>3170</v>
      </c>
      <c r="I245" s="223" t="s">
        <v>56</v>
      </c>
      <c r="J245" s="222" t="s">
        <v>56</v>
      </c>
      <c r="K245" s="224" t="s">
        <v>2269</v>
      </c>
      <c r="L245" s="225" t="s">
        <v>3171</v>
      </c>
      <c r="M245" s="259" t="s">
        <v>3171</v>
      </c>
      <c r="N245" s="263" t="str">
        <f t="shared" si="6"/>
        <v>Yes</v>
      </c>
      <c r="O245" s="238"/>
      <c r="P245" s="11"/>
      <c r="Q245" s="11"/>
      <c r="R245" s="11"/>
      <c r="S245" s="240"/>
      <c r="T245" s="239" t="str">
        <f t="shared" si="7"/>
        <v>To Be Assessed</v>
      </c>
      <c r="U245" s="11"/>
      <c r="V245" s="11"/>
      <c r="W245" s="227" t="s">
        <v>3172</v>
      </c>
      <c r="X245" s="258" t="s">
        <v>3978</v>
      </c>
    </row>
    <row r="246" spans="1:24" ht="144">
      <c r="A246" s="242" t="s">
        <v>3741</v>
      </c>
      <c r="B246" s="231" t="s">
        <v>2077</v>
      </c>
      <c r="C246" s="220" t="s">
        <v>1191</v>
      </c>
      <c r="D246" s="221" t="s">
        <v>1192</v>
      </c>
      <c r="E246" s="220" t="s">
        <v>50</v>
      </c>
      <c r="F246" s="220" t="s">
        <v>50</v>
      </c>
      <c r="G246" s="237" t="s">
        <v>50</v>
      </c>
      <c r="H246" s="236" t="s">
        <v>3173</v>
      </c>
      <c r="I246" s="223" t="s">
        <v>3158</v>
      </c>
      <c r="J246" s="222" t="s">
        <v>56</v>
      </c>
      <c r="K246" s="224" t="s">
        <v>2269</v>
      </c>
      <c r="L246" s="225" t="s">
        <v>3174</v>
      </c>
      <c r="M246" s="259" t="s">
        <v>3175</v>
      </c>
      <c r="N246" s="263" t="str">
        <f t="shared" si="6"/>
        <v>Yes</v>
      </c>
      <c r="O246" s="238"/>
      <c r="P246" s="11"/>
      <c r="Q246" s="11"/>
      <c r="R246" s="11"/>
      <c r="S246" s="240"/>
      <c r="T246" s="239" t="str">
        <f t="shared" si="7"/>
        <v>To Be Assessed</v>
      </c>
      <c r="U246" s="11"/>
      <c r="V246" s="11"/>
      <c r="W246" s="227" t="s">
        <v>3176</v>
      </c>
      <c r="X246" s="258" t="s">
        <v>3979</v>
      </c>
    </row>
    <row r="247" spans="1:24" ht="128">
      <c r="A247" s="242" t="s">
        <v>3742</v>
      </c>
      <c r="B247" s="231" t="s">
        <v>2077</v>
      </c>
      <c r="C247" s="220" t="s">
        <v>1193</v>
      </c>
      <c r="D247" s="221" t="s">
        <v>1194</v>
      </c>
      <c r="E247" s="220" t="s">
        <v>65</v>
      </c>
      <c r="F247" s="220" t="s">
        <v>65</v>
      </c>
      <c r="G247" s="237" t="s">
        <v>50</v>
      </c>
      <c r="H247" s="236" t="s">
        <v>3157</v>
      </c>
      <c r="I247" s="223" t="s">
        <v>56</v>
      </c>
      <c r="J247" s="222" t="s">
        <v>56</v>
      </c>
      <c r="K247" s="224" t="s">
        <v>2269</v>
      </c>
      <c r="L247" s="225" t="s">
        <v>3177</v>
      </c>
      <c r="M247" s="259" t="s">
        <v>3178</v>
      </c>
      <c r="N247" s="263" t="str">
        <f t="shared" si="6"/>
        <v>No</v>
      </c>
      <c r="O247" s="238"/>
      <c r="P247" s="11"/>
      <c r="Q247" s="11"/>
      <c r="R247" s="11"/>
      <c r="S247" s="240"/>
      <c r="T247" s="239" t="str">
        <f t="shared" si="7"/>
        <v>Not Applicable</v>
      </c>
      <c r="U247" s="11"/>
      <c r="V247" s="11"/>
      <c r="W247" s="227" t="s">
        <v>3179</v>
      </c>
      <c r="X247" s="258" t="s">
        <v>3980</v>
      </c>
    </row>
    <row r="248" spans="1:24" ht="112">
      <c r="A248" s="242" t="s">
        <v>3743</v>
      </c>
      <c r="B248" s="231" t="s">
        <v>3180</v>
      </c>
      <c r="C248" s="220" t="s">
        <v>1198</v>
      </c>
      <c r="D248" s="221" t="s">
        <v>1199</v>
      </c>
      <c r="E248" s="220" t="s">
        <v>50</v>
      </c>
      <c r="F248" s="220" t="s">
        <v>50</v>
      </c>
      <c r="G248" s="237" t="s">
        <v>50</v>
      </c>
      <c r="H248" s="236" t="s">
        <v>3181</v>
      </c>
      <c r="I248" s="223" t="s">
        <v>3182</v>
      </c>
      <c r="J248" s="222" t="s">
        <v>56</v>
      </c>
      <c r="K248" s="224" t="s">
        <v>2478</v>
      </c>
      <c r="L248" s="225" t="s">
        <v>3183</v>
      </c>
      <c r="M248" s="259" t="s">
        <v>3184</v>
      </c>
      <c r="N248" s="263" t="str">
        <f t="shared" si="6"/>
        <v>Yes</v>
      </c>
      <c r="O248" s="238"/>
      <c r="P248" s="11"/>
      <c r="Q248" s="11"/>
      <c r="R248" s="11"/>
      <c r="S248" s="240"/>
      <c r="T248" s="239" t="str">
        <f t="shared" si="7"/>
        <v>To Be Assessed</v>
      </c>
      <c r="U248" s="11"/>
      <c r="V248" s="11"/>
      <c r="W248" s="227" t="s">
        <v>3185</v>
      </c>
      <c r="X248" s="258" t="s">
        <v>3981</v>
      </c>
    </row>
    <row r="249" spans="1:24" ht="144">
      <c r="A249" s="242" t="s">
        <v>3744</v>
      </c>
      <c r="B249" s="231" t="s">
        <v>2118</v>
      </c>
      <c r="C249" s="220" t="s">
        <v>1203</v>
      </c>
      <c r="D249" s="221" t="s">
        <v>1204</v>
      </c>
      <c r="E249" s="220" t="s">
        <v>65</v>
      </c>
      <c r="F249" s="220" t="s">
        <v>65</v>
      </c>
      <c r="G249" s="237" t="s">
        <v>50</v>
      </c>
      <c r="H249" s="236" t="s">
        <v>3186</v>
      </c>
      <c r="I249" s="223" t="s">
        <v>56</v>
      </c>
      <c r="J249" s="222" t="s">
        <v>2113</v>
      </c>
      <c r="K249" s="224" t="s">
        <v>2359</v>
      </c>
      <c r="L249" s="225" t="s">
        <v>3187</v>
      </c>
      <c r="M249" s="259" t="s">
        <v>3188</v>
      </c>
      <c r="N249" s="263" t="str">
        <f t="shared" si="6"/>
        <v>No</v>
      </c>
      <c r="O249" s="238"/>
      <c r="P249" s="11"/>
      <c r="Q249" s="11"/>
      <c r="R249" s="11"/>
      <c r="S249" s="240"/>
      <c r="T249" s="239" t="str">
        <f t="shared" si="7"/>
        <v>Not Applicable</v>
      </c>
      <c r="U249" s="11"/>
      <c r="V249" s="11"/>
      <c r="W249" s="227" t="s">
        <v>3189</v>
      </c>
      <c r="X249" s="258" t="s">
        <v>3982</v>
      </c>
    </row>
    <row r="250" spans="1:24" ht="144">
      <c r="A250" s="242" t="s">
        <v>3745</v>
      </c>
      <c r="B250" s="231" t="s">
        <v>2118</v>
      </c>
      <c r="C250" s="220" t="s">
        <v>1207</v>
      </c>
      <c r="D250" s="221" t="s">
        <v>1208</v>
      </c>
      <c r="E250" s="220" t="s">
        <v>50</v>
      </c>
      <c r="F250" s="220" t="s">
        <v>50</v>
      </c>
      <c r="G250" s="237" t="s">
        <v>50</v>
      </c>
      <c r="H250" s="236" t="s">
        <v>3190</v>
      </c>
      <c r="I250" s="223" t="s">
        <v>3191</v>
      </c>
      <c r="J250" s="222" t="s">
        <v>56</v>
      </c>
      <c r="K250" s="224" t="s">
        <v>2359</v>
      </c>
      <c r="L250" s="225" t="s">
        <v>3192</v>
      </c>
      <c r="M250" s="259" t="s">
        <v>3193</v>
      </c>
      <c r="N250" s="263" t="str">
        <f t="shared" si="6"/>
        <v>Yes</v>
      </c>
      <c r="O250" s="238"/>
      <c r="P250" s="11"/>
      <c r="Q250" s="11"/>
      <c r="R250" s="11"/>
      <c r="S250" s="240"/>
      <c r="T250" s="239" t="str">
        <f t="shared" si="7"/>
        <v>To Be Assessed</v>
      </c>
      <c r="U250" s="11"/>
      <c r="V250" s="11"/>
      <c r="W250" s="227" t="s">
        <v>3194</v>
      </c>
      <c r="X250" s="258" t="s">
        <v>3983</v>
      </c>
    </row>
    <row r="251" spans="1:24" ht="144">
      <c r="A251" s="242" t="s">
        <v>3746</v>
      </c>
      <c r="B251" s="231" t="s">
        <v>2118</v>
      </c>
      <c r="C251" s="220" t="s">
        <v>1209</v>
      </c>
      <c r="D251" s="221" t="s">
        <v>1210</v>
      </c>
      <c r="E251" s="220" t="s">
        <v>65</v>
      </c>
      <c r="F251" s="220" t="s">
        <v>50</v>
      </c>
      <c r="G251" s="237" t="s">
        <v>50</v>
      </c>
      <c r="H251" s="236" t="s">
        <v>3190</v>
      </c>
      <c r="I251" s="223" t="s">
        <v>56</v>
      </c>
      <c r="J251" s="222" t="s">
        <v>56</v>
      </c>
      <c r="K251" s="224" t="s">
        <v>2359</v>
      </c>
      <c r="L251" s="225" t="s">
        <v>3195</v>
      </c>
      <c r="M251" s="259" t="s">
        <v>3196</v>
      </c>
      <c r="N251" s="263" t="str">
        <f t="shared" si="6"/>
        <v>No</v>
      </c>
      <c r="O251" s="238"/>
      <c r="P251" s="11"/>
      <c r="Q251" s="11"/>
      <c r="R251" s="11"/>
      <c r="S251" s="240"/>
      <c r="T251" s="239" t="str">
        <f t="shared" si="7"/>
        <v>Not Applicable</v>
      </c>
      <c r="U251" s="11"/>
      <c r="V251" s="11"/>
      <c r="W251" s="227" t="s">
        <v>3197</v>
      </c>
      <c r="X251" s="258" t="s">
        <v>3984</v>
      </c>
    </row>
    <row r="252" spans="1:24" ht="176">
      <c r="A252" s="242" t="s">
        <v>3747</v>
      </c>
      <c r="B252" s="231" t="s">
        <v>2078</v>
      </c>
      <c r="C252" s="220" t="s">
        <v>1214</v>
      </c>
      <c r="D252" s="221" t="s">
        <v>1215</v>
      </c>
      <c r="E252" s="220" t="s">
        <v>65</v>
      </c>
      <c r="F252" s="220" t="s">
        <v>50</v>
      </c>
      <c r="G252" s="237" t="s">
        <v>50</v>
      </c>
      <c r="H252" s="236" t="s">
        <v>3198</v>
      </c>
      <c r="I252" s="223" t="s">
        <v>3199</v>
      </c>
      <c r="J252" s="222" t="s">
        <v>3200</v>
      </c>
      <c r="K252" s="224" t="s">
        <v>2269</v>
      </c>
      <c r="L252" s="225" t="s">
        <v>3201</v>
      </c>
      <c r="M252" s="259" t="s">
        <v>3202</v>
      </c>
      <c r="N252" s="263" t="str">
        <f t="shared" si="6"/>
        <v>No</v>
      </c>
      <c r="O252" s="238"/>
      <c r="P252" s="11"/>
      <c r="Q252" s="11"/>
      <c r="R252" s="11"/>
      <c r="S252" s="240"/>
      <c r="T252" s="239" t="str">
        <f t="shared" si="7"/>
        <v>Not Applicable</v>
      </c>
      <c r="U252" s="11"/>
      <c r="V252" s="11"/>
      <c r="W252" s="227" t="s">
        <v>3203</v>
      </c>
      <c r="X252" s="258" t="s">
        <v>3985</v>
      </c>
    </row>
    <row r="253" spans="1:24" ht="208">
      <c r="A253" s="242" t="s">
        <v>3748</v>
      </c>
      <c r="B253" s="231" t="s">
        <v>2078</v>
      </c>
      <c r="C253" s="220" t="s">
        <v>1218</v>
      </c>
      <c r="D253" s="221" t="s">
        <v>1219</v>
      </c>
      <c r="E253" s="220" t="s">
        <v>65</v>
      </c>
      <c r="F253" s="220" t="s">
        <v>50</v>
      </c>
      <c r="G253" s="237" t="s">
        <v>50</v>
      </c>
      <c r="H253" s="236" t="s">
        <v>3204</v>
      </c>
      <c r="I253" s="223" t="s">
        <v>56</v>
      </c>
      <c r="J253" s="222" t="s">
        <v>56</v>
      </c>
      <c r="K253" s="224" t="s">
        <v>2269</v>
      </c>
      <c r="L253" s="225" t="s">
        <v>3205</v>
      </c>
      <c r="M253" s="259" t="s">
        <v>3206</v>
      </c>
      <c r="N253" s="263" t="str">
        <f t="shared" si="6"/>
        <v>No</v>
      </c>
      <c r="O253" s="238"/>
      <c r="P253" s="11"/>
      <c r="Q253" s="11"/>
      <c r="R253" s="11"/>
      <c r="S253" s="240"/>
      <c r="T253" s="239" t="str">
        <f t="shared" si="7"/>
        <v>Not Applicable</v>
      </c>
      <c r="U253" s="11"/>
      <c r="V253" s="11"/>
      <c r="W253" s="227" t="s">
        <v>3207</v>
      </c>
      <c r="X253" s="258" t="s">
        <v>3986</v>
      </c>
    </row>
    <row r="254" spans="1:24" ht="160">
      <c r="A254" s="242" t="s">
        <v>3749</v>
      </c>
      <c r="B254" s="231" t="s">
        <v>2129</v>
      </c>
      <c r="C254" s="220" t="s">
        <v>1223</v>
      </c>
      <c r="D254" s="221" t="s">
        <v>1224</v>
      </c>
      <c r="E254" s="220" t="s">
        <v>65</v>
      </c>
      <c r="F254" s="220" t="s">
        <v>65</v>
      </c>
      <c r="G254" s="237" t="s">
        <v>50</v>
      </c>
      <c r="H254" s="236" t="s">
        <v>56</v>
      </c>
      <c r="I254" s="223" t="s">
        <v>3208</v>
      </c>
      <c r="J254" s="222" t="s">
        <v>56</v>
      </c>
      <c r="K254" s="224" t="s">
        <v>2269</v>
      </c>
      <c r="L254" s="225" t="s">
        <v>3209</v>
      </c>
      <c r="M254" s="259" t="s">
        <v>3210</v>
      </c>
      <c r="N254" s="263" t="str">
        <f t="shared" si="6"/>
        <v>No</v>
      </c>
      <c r="O254" s="238"/>
      <c r="P254" s="11"/>
      <c r="Q254" s="11"/>
      <c r="R254" s="11"/>
      <c r="S254" s="240"/>
      <c r="T254" s="239" t="str">
        <f t="shared" si="7"/>
        <v>Not Applicable</v>
      </c>
      <c r="U254" s="11"/>
      <c r="V254" s="11"/>
      <c r="W254" s="227" t="s">
        <v>3211</v>
      </c>
      <c r="X254" s="258" t="s">
        <v>3987</v>
      </c>
    </row>
    <row r="255" spans="1:24" ht="160">
      <c r="A255" s="242" t="s">
        <v>3750</v>
      </c>
      <c r="B255" s="231" t="s">
        <v>2129</v>
      </c>
      <c r="C255" s="220" t="s">
        <v>1225</v>
      </c>
      <c r="D255" s="221" t="s">
        <v>1226</v>
      </c>
      <c r="E255" s="220" t="s">
        <v>65</v>
      </c>
      <c r="F255" s="220" t="s">
        <v>65</v>
      </c>
      <c r="G255" s="237" t="s">
        <v>50</v>
      </c>
      <c r="H255" s="236" t="s">
        <v>976</v>
      </c>
      <c r="I255" s="223" t="s">
        <v>56</v>
      </c>
      <c r="J255" s="222" t="s">
        <v>56</v>
      </c>
      <c r="K255" s="224" t="s">
        <v>2478</v>
      </c>
      <c r="L255" s="225" t="s">
        <v>3212</v>
      </c>
      <c r="M255" s="259" t="s">
        <v>3213</v>
      </c>
      <c r="N255" s="263" t="str">
        <f t="shared" si="6"/>
        <v>No</v>
      </c>
      <c r="O255" s="238"/>
      <c r="P255" s="11"/>
      <c r="Q255" s="11"/>
      <c r="R255" s="11"/>
      <c r="S255" s="240"/>
      <c r="T255" s="239" t="str">
        <f t="shared" si="7"/>
        <v>Not Applicable</v>
      </c>
      <c r="U255" s="11"/>
      <c r="V255" s="11"/>
      <c r="W255" s="227" t="s">
        <v>3214</v>
      </c>
      <c r="X255" s="258" t="s">
        <v>3987</v>
      </c>
    </row>
    <row r="256" spans="1:24" ht="160">
      <c r="A256" s="242" t="s">
        <v>3751</v>
      </c>
      <c r="B256" s="231" t="s">
        <v>2129</v>
      </c>
      <c r="C256" s="220" t="s">
        <v>1227</v>
      </c>
      <c r="D256" s="221" t="s">
        <v>1228</v>
      </c>
      <c r="E256" s="220" t="s">
        <v>50</v>
      </c>
      <c r="F256" s="220" t="s">
        <v>50</v>
      </c>
      <c r="G256" s="237" t="s">
        <v>50</v>
      </c>
      <c r="H256" s="236" t="s">
        <v>3215</v>
      </c>
      <c r="I256" s="223" t="s">
        <v>56</v>
      </c>
      <c r="J256" s="222" t="s">
        <v>2122</v>
      </c>
      <c r="K256" s="224" t="s">
        <v>2359</v>
      </c>
      <c r="L256" s="225" t="s">
        <v>3216</v>
      </c>
      <c r="M256" s="259" t="s">
        <v>3217</v>
      </c>
      <c r="N256" s="263" t="str">
        <f t="shared" si="6"/>
        <v>Yes</v>
      </c>
      <c r="O256" s="238"/>
      <c r="P256" s="11"/>
      <c r="Q256" s="11"/>
      <c r="R256" s="11"/>
      <c r="S256" s="240"/>
      <c r="T256" s="239" t="str">
        <f t="shared" si="7"/>
        <v>To Be Assessed</v>
      </c>
      <c r="U256" s="11"/>
      <c r="V256" s="11"/>
      <c r="W256" s="227" t="s">
        <v>3218</v>
      </c>
      <c r="X256" s="258" t="s">
        <v>3988</v>
      </c>
    </row>
    <row r="257" spans="1:24" ht="304">
      <c r="A257" s="242" t="s">
        <v>3752</v>
      </c>
      <c r="B257" s="231" t="s">
        <v>2071</v>
      </c>
      <c r="C257" s="220" t="s">
        <v>1235</v>
      </c>
      <c r="D257" s="221" t="s">
        <v>1236</v>
      </c>
      <c r="E257" s="220" t="s">
        <v>65</v>
      </c>
      <c r="F257" s="220" t="s">
        <v>65</v>
      </c>
      <c r="G257" s="237" t="s">
        <v>50</v>
      </c>
      <c r="H257" s="236" t="s">
        <v>3219</v>
      </c>
      <c r="I257" s="223" t="s">
        <v>56</v>
      </c>
      <c r="J257" s="222" t="s">
        <v>2067</v>
      </c>
      <c r="K257" s="224" t="s">
        <v>3220</v>
      </c>
      <c r="L257" s="225" t="s">
        <v>3221</v>
      </c>
      <c r="M257" s="259" t="s">
        <v>3222</v>
      </c>
      <c r="N257" s="263" t="str">
        <f t="shared" si="6"/>
        <v>No</v>
      </c>
      <c r="O257" s="238"/>
      <c r="P257" s="11"/>
      <c r="Q257" s="11"/>
      <c r="R257" s="11"/>
      <c r="S257" s="240"/>
      <c r="T257" s="239" t="str">
        <f t="shared" si="7"/>
        <v>Not Applicable</v>
      </c>
      <c r="U257" s="11"/>
      <c r="V257" s="11"/>
      <c r="W257" s="227" t="s">
        <v>3223</v>
      </c>
      <c r="X257" s="258" t="s">
        <v>3989</v>
      </c>
    </row>
    <row r="258" spans="1:24" ht="192">
      <c r="A258" s="242" t="s">
        <v>3753</v>
      </c>
      <c r="B258" s="231" t="s">
        <v>2071</v>
      </c>
      <c r="C258" s="220" t="s">
        <v>1239</v>
      </c>
      <c r="D258" s="221" t="s">
        <v>1240</v>
      </c>
      <c r="E258" s="220" t="s">
        <v>50</v>
      </c>
      <c r="F258" s="220" t="s">
        <v>50</v>
      </c>
      <c r="G258" s="237" t="s">
        <v>50</v>
      </c>
      <c r="H258" s="236" t="s">
        <v>3224</v>
      </c>
      <c r="I258" s="223" t="s">
        <v>56</v>
      </c>
      <c r="J258" s="222" t="s">
        <v>56</v>
      </c>
      <c r="K258" s="224" t="s">
        <v>2269</v>
      </c>
      <c r="L258" s="225" t="s">
        <v>3225</v>
      </c>
      <c r="M258" s="259" t="s">
        <v>3226</v>
      </c>
      <c r="N258" s="263" t="str">
        <f t="shared" si="6"/>
        <v>Yes</v>
      </c>
      <c r="O258" s="238"/>
      <c r="P258" s="11"/>
      <c r="Q258" s="11"/>
      <c r="R258" s="11"/>
      <c r="S258" s="240"/>
      <c r="T258" s="239" t="str">
        <f t="shared" si="7"/>
        <v>To Be Assessed</v>
      </c>
      <c r="U258" s="11"/>
      <c r="V258" s="11"/>
      <c r="W258" s="227" t="s">
        <v>3227</v>
      </c>
      <c r="X258" s="258" t="s">
        <v>3990</v>
      </c>
    </row>
    <row r="259" spans="1:24" ht="240">
      <c r="A259" s="242" t="s">
        <v>3754</v>
      </c>
      <c r="B259" s="231" t="s">
        <v>2066</v>
      </c>
      <c r="C259" s="220" t="s">
        <v>1244</v>
      </c>
      <c r="D259" s="221" t="s">
        <v>1245</v>
      </c>
      <c r="E259" s="220" t="s">
        <v>50</v>
      </c>
      <c r="F259" s="220" t="s">
        <v>50</v>
      </c>
      <c r="G259" s="237" t="s">
        <v>50</v>
      </c>
      <c r="H259" s="236" t="s">
        <v>3228</v>
      </c>
      <c r="I259" s="223" t="s">
        <v>3191</v>
      </c>
      <c r="J259" s="222" t="s">
        <v>3229</v>
      </c>
      <c r="K259" s="224" t="s">
        <v>2359</v>
      </c>
      <c r="L259" s="225" t="s">
        <v>3230</v>
      </c>
      <c r="M259" s="259" t="s">
        <v>3231</v>
      </c>
      <c r="N259" s="263" t="str">
        <f t="shared" si="6"/>
        <v>Yes</v>
      </c>
      <c r="O259" s="238"/>
      <c r="P259" s="11"/>
      <c r="Q259" s="11"/>
      <c r="R259" s="11"/>
      <c r="S259" s="240"/>
      <c r="T259" s="239" t="str">
        <f t="shared" si="7"/>
        <v>To Be Assessed</v>
      </c>
      <c r="U259" s="11"/>
      <c r="V259" s="11"/>
      <c r="W259" s="227" t="s">
        <v>3232</v>
      </c>
      <c r="X259" s="258" t="s">
        <v>3991</v>
      </c>
    </row>
    <row r="260" spans="1:24" ht="160">
      <c r="A260" s="242" t="s">
        <v>3755</v>
      </c>
      <c r="B260" s="231" t="s">
        <v>2066</v>
      </c>
      <c r="C260" s="220" t="s">
        <v>1246</v>
      </c>
      <c r="D260" s="221" t="s">
        <v>1247</v>
      </c>
      <c r="E260" s="220" t="s">
        <v>50</v>
      </c>
      <c r="F260" s="220" t="s">
        <v>50</v>
      </c>
      <c r="G260" s="237" t="s">
        <v>50</v>
      </c>
      <c r="H260" s="236" t="s">
        <v>3228</v>
      </c>
      <c r="I260" s="223" t="s">
        <v>56</v>
      </c>
      <c r="J260" s="222" t="s">
        <v>56</v>
      </c>
      <c r="K260" s="224" t="s">
        <v>2359</v>
      </c>
      <c r="L260" s="225" t="s">
        <v>3233</v>
      </c>
      <c r="M260" s="259" t="s">
        <v>3234</v>
      </c>
      <c r="N260" s="263" t="str">
        <f t="shared" si="6"/>
        <v>Yes</v>
      </c>
      <c r="O260" s="238"/>
      <c r="P260" s="11"/>
      <c r="Q260" s="11"/>
      <c r="R260" s="11"/>
      <c r="S260" s="240"/>
      <c r="T260" s="239" t="str">
        <f t="shared" si="7"/>
        <v>To Be Assessed</v>
      </c>
      <c r="U260" s="11"/>
      <c r="V260" s="11"/>
      <c r="W260" s="227" t="s">
        <v>3235</v>
      </c>
      <c r="X260" s="258" t="s">
        <v>3992</v>
      </c>
    </row>
    <row r="261" spans="1:24" ht="144">
      <c r="A261" s="242" t="s">
        <v>3757</v>
      </c>
      <c r="B261" s="231" t="s">
        <v>3236</v>
      </c>
      <c r="C261" s="220" t="s">
        <v>1250</v>
      </c>
      <c r="D261" s="221" t="s">
        <v>1251</v>
      </c>
      <c r="E261" s="220" t="s">
        <v>50</v>
      </c>
      <c r="F261" s="220" t="s">
        <v>50</v>
      </c>
      <c r="G261" s="237" t="s">
        <v>50</v>
      </c>
      <c r="H261" s="236" t="s">
        <v>1237</v>
      </c>
      <c r="I261" s="223" t="s">
        <v>56</v>
      </c>
      <c r="J261" s="222" t="s">
        <v>56</v>
      </c>
      <c r="K261" s="224" t="s">
        <v>2269</v>
      </c>
      <c r="L261" s="225" t="s">
        <v>3237</v>
      </c>
      <c r="M261" s="259" t="s">
        <v>3238</v>
      </c>
      <c r="N261" s="263" t="str">
        <f t="shared" si="6"/>
        <v>Yes</v>
      </c>
      <c r="O261" s="238"/>
      <c r="P261" s="11"/>
      <c r="Q261" s="11"/>
      <c r="R261" s="11"/>
      <c r="S261" s="240"/>
      <c r="T261" s="239" t="str">
        <f t="shared" si="7"/>
        <v>To Be Assessed</v>
      </c>
      <c r="U261" s="11"/>
      <c r="V261" s="11"/>
      <c r="W261" s="227" t="s">
        <v>3239</v>
      </c>
      <c r="X261" s="258" t="s">
        <v>3993</v>
      </c>
    </row>
    <row r="262" spans="1:24" ht="192">
      <c r="A262" s="242" t="s">
        <v>3758</v>
      </c>
      <c r="B262" s="231" t="s">
        <v>3240</v>
      </c>
      <c r="C262" s="220" t="s">
        <v>1255</v>
      </c>
      <c r="D262" s="221" t="s">
        <v>1256</v>
      </c>
      <c r="E262" s="220" t="s">
        <v>50</v>
      </c>
      <c r="F262" s="220" t="s">
        <v>50</v>
      </c>
      <c r="G262" s="237" t="s">
        <v>50</v>
      </c>
      <c r="H262" s="236" t="s">
        <v>3241</v>
      </c>
      <c r="I262" s="223" t="s">
        <v>56</v>
      </c>
      <c r="J262" s="222" t="s">
        <v>56</v>
      </c>
      <c r="K262" s="224" t="s">
        <v>2359</v>
      </c>
      <c r="L262" s="225" t="s">
        <v>3242</v>
      </c>
      <c r="M262" s="259" t="s">
        <v>3243</v>
      </c>
      <c r="N262" s="263" t="str">
        <f t="shared" si="6"/>
        <v>Yes</v>
      </c>
      <c r="O262" s="238"/>
      <c r="P262" s="11"/>
      <c r="Q262" s="11"/>
      <c r="R262" s="11"/>
      <c r="S262" s="240"/>
      <c r="T262" s="239" t="str">
        <f t="shared" si="7"/>
        <v>To Be Assessed</v>
      </c>
      <c r="U262" s="11"/>
      <c r="V262" s="11"/>
      <c r="W262" s="227" t="s">
        <v>3244</v>
      </c>
      <c r="X262" s="258" t="s">
        <v>3994</v>
      </c>
    </row>
    <row r="263" spans="1:24" ht="128">
      <c r="A263" s="242" t="s">
        <v>3759</v>
      </c>
      <c r="B263" s="231" t="s">
        <v>3245</v>
      </c>
      <c r="C263" s="220" t="s">
        <v>1260</v>
      </c>
      <c r="D263" s="221" t="s">
        <v>1261</v>
      </c>
      <c r="E263" s="220" t="s">
        <v>65</v>
      </c>
      <c r="F263" s="220" t="s">
        <v>65</v>
      </c>
      <c r="G263" s="237" t="s">
        <v>50</v>
      </c>
      <c r="H263" s="236" t="s">
        <v>1182</v>
      </c>
      <c r="I263" s="223" t="s">
        <v>56</v>
      </c>
      <c r="J263" s="222" t="s">
        <v>56</v>
      </c>
      <c r="K263" s="224" t="s">
        <v>2269</v>
      </c>
      <c r="L263" s="225" t="s">
        <v>3246</v>
      </c>
      <c r="M263" s="259" t="s">
        <v>3247</v>
      </c>
      <c r="N263" s="263" t="str">
        <f t="shared" ref="N263:N324" si="8">IF(P$2="Baseline",E263,IF(P$2="Moderate",F263,G263))</f>
        <v>No</v>
      </c>
      <c r="O263" s="238"/>
      <c r="P263" s="11"/>
      <c r="Q263" s="11"/>
      <c r="R263" s="11"/>
      <c r="S263" s="240"/>
      <c r="T263" s="239" t="str">
        <f t="shared" si="7"/>
        <v>Not Applicable</v>
      </c>
      <c r="U263" s="11"/>
      <c r="V263" s="11"/>
      <c r="W263" s="227" t="s">
        <v>3248</v>
      </c>
      <c r="X263" s="258" t="s">
        <v>3887</v>
      </c>
    </row>
    <row r="264" spans="1:24" ht="112">
      <c r="A264" s="242" t="s">
        <v>3760</v>
      </c>
      <c r="B264" s="231" t="s">
        <v>3245</v>
      </c>
      <c r="C264" s="220" t="s">
        <v>1262</v>
      </c>
      <c r="D264" s="221" t="s">
        <v>2221</v>
      </c>
      <c r="E264" s="220" t="s">
        <v>65</v>
      </c>
      <c r="F264" s="220" t="s">
        <v>65</v>
      </c>
      <c r="G264" s="237" t="s">
        <v>50</v>
      </c>
      <c r="H264" s="236" t="s">
        <v>1205</v>
      </c>
      <c r="I264" s="223" t="s">
        <v>56</v>
      </c>
      <c r="J264" s="222" t="s">
        <v>56</v>
      </c>
      <c r="K264" s="224" t="s">
        <v>2269</v>
      </c>
      <c r="L264" s="225" t="s">
        <v>3249</v>
      </c>
      <c r="M264" s="259" t="s">
        <v>3250</v>
      </c>
      <c r="N264" s="263" t="str">
        <f t="shared" si="8"/>
        <v>No</v>
      </c>
      <c r="O264" s="238"/>
      <c r="P264" s="11"/>
      <c r="Q264" s="11"/>
      <c r="R264" s="11"/>
      <c r="S264" s="240"/>
      <c r="T264" s="239" t="str">
        <f t="shared" ref="T264:T324" si="9">IF($N264="Yes","To Be Assessed","Not Applicable")</f>
        <v>Not Applicable</v>
      </c>
      <c r="U264" s="11"/>
      <c r="V264" s="11"/>
      <c r="W264" s="227" t="s">
        <v>3251</v>
      </c>
      <c r="X264" s="258" t="s">
        <v>3995</v>
      </c>
    </row>
    <row r="265" spans="1:24" ht="128">
      <c r="A265" s="242" t="s">
        <v>3761</v>
      </c>
      <c r="B265" s="231" t="s">
        <v>3252</v>
      </c>
      <c r="C265" s="220" t="s">
        <v>1266</v>
      </c>
      <c r="D265" s="221" t="s">
        <v>1267</v>
      </c>
      <c r="E265" s="220" t="s">
        <v>65</v>
      </c>
      <c r="F265" s="220" t="s">
        <v>65</v>
      </c>
      <c r="G265" s="237" t="s">
        <v>50</v>
      </c>
      <c r="H265" s="236" t="s">
        <v>56</v>
      </c>
      <c r="I265" s="223" t="s">
        <v>56</v>
      </c>
      <c r="J265" s="222" t="s">
        <v>56</v>
      </c>
      <c r="K265" s="224" t="s">
        <v>2269</v>
      </c>
      <c r="L265" s="225" t="s">
        <v>3253</v>
      </c>
      <c r="M265" s="259" t="s">
        <v>3254</v>
      </c>
      <c r="N265" s="263" t="str">
        <f t="shared" si="8"/>
        <v>No</v>
      </c>
      <c r="O265" s="238"/>
      <c r="P265" s="11"/>
      <c r="Q265" s="11"/>
      <c r="R265" s="11"/>
      <c r="S265" s="240"/>
      <c r="T265" s="239" t="str">
        <f t="shared" si="9"/>
        <v>Not Applicable</v>
      </c>
      <c r="U265" s="11"/>
      <c r="V265" s="11"/>
      <c r="W265" s="227" t="s">
        <v>3255</v>
      </c>
      <c r="X265" s="258" t="s">
        <v>3996</v>
      </c>
    </row>
    <row r="266" spans="1:24" ht="144">
      <c r="A266" s="242" t="s">
        <v>3764</v>
      </c>
      <c r="B266" s="232" t="s">
        <v>3256</v>
      </c>
      <c r="C266" s="220" t="s">
        <v>1275</v>
      </c>
      <c r="D266" s="221" t="s">
        <v>1276</v>
      </c>
      <c r="E266" s="220" t="s">
        <v>50</v>
      </c>
      <c r="F266" s="220" t="s">
        <v>50</v>
      </c>
      <c r="G266" s="237" t="s">
        <v>50</v>
      </c>
      <c r="H266" s="236" t="s">
        <v>56</v>
      </c>
      <c r="I266" s="223" t="s">
        <v>56</v>
      </c>
      <c r="J266" s="222" t="s">
        <v>56</v>
      </c>
      <c r="K266" s="224" t="s">
        <v>2359</v>
      </c>
      <c r="L266" s="225" t="s">
        <v>3257</v>
      </c>
      <c r="M266" s="259" t="s">
        <v>3258</v>
      </c>
      <c r="N266" s="263" t="str">
        <f t="shared" si="8"/>
        <v>Yes</v>
      </c>
      <c r="O266" s="238"/>
      <c r="P266" s="11"/>
      <c r="Q266" s="11"/>
      <c r="R266" s="11"/>
      <c r="S266" s="240"/>
      <c r="T266" s="239" t="str">
        <f t="shared" si="9"/>
        <v>To Be Assessed</v>
      </c>
      <c r="U266" s="11"/>
      <c r="V266" s="11"/>
      <c r="W266" s="227" t="s">
        <v>3259</v>
      </c>
      <c r="X266" s="258" t="s">
        <v>3997</v>
      </c>
    </row>
    <row r="267" spans="1:24" ht="160">
      <c r="A267" s="242" t="s">
        <v>3766</v>
      </c>
      <c r="B267" s="233" t="s">
        <v>3765</v>
      </c>
      <c r="C267" s="220" t="s">
        <v>1280</v>
      </c>
      <c r="D267" s="221" t="s">
        <v>1281</v>
      </c>
      <c r="E267" s="220" t="s">
        <v>50</v>
      </c>
      <c r="F267" s="220" t="s">
        <v>50</v>
      </c>
      <c r="G267" s="237" t="s">
        <v>50</v>
      </c>
      <c r="H267" s="236" t="s">
        <v>3260</v>
      </c>
      <c r="I267" s="223" t="s">
        <v>56</v>
      </c>
      <c r="J267" s="222" t="s">
        <v>56</v>
      </c>
      <c r="K267" s="224" t="s">
        <v>2359</v>
      </c>
      <c r="L267" s="225" t="s">
        <v>3261</v>
      </c>
      <c r="M267" s="259" t="s">
        <v>3262</v>
      </c>
      <c r="N267" s="263" t="str">
        <f t="shared" si="8"/>
        <v>Yes</v>
      </c>
      <c r="O267" s="238"/>
      <c r="P267" s="11"/>
      <c r="Q267" s="11"/>
      <c r="R267" s="11"/>
      <c r="S267" s="240"/>
      <c r="T267" s="239" t="str">
        <f t="shared" si="9"/>
        <v>To Be Assessed</v>
      </c>
      <c r="U267" s="11"/>
      <c r="V267" s="11"/>
      <c r="W267" s="227" t="s">
        <v>3263</v>
      </c>
      <c r="X267" s="258" t="s">
        <v>3998</v>
      </c>
    </row>
    <row r="268" spans="1:24" ht="128">
      <c r="A268" s="242" t="s">
        <v>3767</v>
      </c>
      <c r="B268" s="233" t="s">
        <v>3264</v>
      </c>
      <c r="C268" s="220" t="s">
        <v>1285</v>
      </c>
      <c r="D268" s="221" t="s">
        <v>1286</v>
      </c>
      <c r="E268" s="220" t="s">
        <v>65</v>
      </c>
      <c r="F268" s="220" t="s">
        <v>65</v>
      </c>
      <c r="G268" s="237" t="s">
        <v>50</v>
      </c>
      <c r="H268" s="236" t="s">
        <v>1237</v>
      </c>
      <c r="I268" s="223" t="s">
        <v>56</v>
      </c>
      <c r="J268" s="222" t="s">
        <v>56</v>
      </c>
      <c r="K268" s="224" t="s">
        <v>2269</v>
      </c>
      <c r="L268" s="225" t="s">
        <v>3265</v>
      </c>
      <c r="M268" s="259" t="s">
        <v>3266</v>
      </c>
      <c r="N268" s="263" t="str">
        <f t="shared" si="8"/>
        <v>No</v>
      </c>
      <c r="O268" s="238"/>
      <c r="P268" s="11"/>
      <c r="Q268" s="11"/>
      <c r="R268" s="11"/>
      <c r="S268" s="240"/>
      <c r="T268" s="239" t="str">
        <f t="shared" si="9"/>
        <v>Not Applicable</v>
      </c>
      <c r="U268" s="11"/>
      <c r="V268" s="11"/>
      <c r="W268" s="227" t="s">
        <v>3267</v>
      </c>
      <c r="X268" s="258" t="s">
        <v>3887</v>
      </c>
    </row>
    <row r="269" spans="1:24" ht="112">
      <c r="A269" s="242" t="s">
        <v>3768</v>
      </c>
      <c r="B269" s="233" t="s">
        <v>3268</v>
      </c>
      <c r="C269" s="220" t="s">
        <v>1290</v>
      </c>
      <c r="D269" s="221" t="s">
        <v>1291</v>
      </c>
      <c r="E269" s="220" t="s">
        <v>65</v>
      </c>
      <c r="F269" s="220" t="s">
        <v>65</v>
      </c>
      <c r="G269" s="237" t="s">
        <v>50</v>
      </c>
      <c r="H269" s="236" t="s">
        <v>778</v>
      </c>
      <c r="I269" s="223" t="s">
        <v>56</v>
      </c>
      <c r="J269" s="222" t="s">
        <v>56</v>
      </c>
      <c r="K269" s="224" t="s">
        <v>2269</v>
      </c>
      <c r="L269" s="225" t="s">
        <v>3269</v>
      </c>
      <c r="M269" s="259" t="s">
        <v>3270</v>
      </c>
      <c r="N269" s="263" t="str">
        <f t="shared" si="8"/>
        <v>No</v>
      </c>
      <c r="O269" s="238"/>
      <c r="P269" s="11"/>
      <c r="Q269" s="11"/>
      <c r="R269" s="11"/>
      <c r="S269" s="240"/>
      <c r="T269" s="239" t="str">
        <f t="shared" si="9"/>
        <v>Not Applicable</v>
      </c>
      <c r="U269" s="11"/>
      <c r="V269" s="11"/>
      <c r="W269" s="227" t="s">
        <v>3271</v>
      </c>
      <c r="X269" s="258" t="s">
        <v>3887</v>
      </c>
    </row>
    <row r="270" spans="1:24" ht="144">
      <c r="A270" s="242" t="s">
        <v>3769</v>
      </c>
      <c r="B270" s="233" t="s">
        <v>3272</v>
      </c>
      <c r="C270" s="220" t="s">
        <v>1295</v>
      </c>
      <c r="D270" s="221" t="s">
        <v>1296</v>
      </c>
      <c r="E270" s="220" t="s">
        <v>65</v>
      </c>
      <c r="F270" s="220" t="s">
        <v>50</v>
      </c>
      <c r="G270" s="237" t="s">
        <v>50</v>
      </c>
      <c r="H270" s="236" t="s">
        <v>3273</v>
      </c>
      <c r="I270" s="223" t="s">
        <v>56</v>
      </c>
      <c r="J270" s="222" t="s">
        <v>56</v>
      </c>
      <c r="K270" s="224" t="s">
        <v>2269</v>
      </c>
      <c r="L270" s="225" t="s">
        <v>3274</v>
      </c>
      <c r="M270" s="259" t="s">
        <v>3275</v>
      </c>
      <c r="N270" s="263" t="str">
        <f t="shared" si="8"/>
        <v>No</v>
      </c>
      <c r="O270" s="238"/>
      <c r="P270" s="11"/>
      <c r="Q270" s="11"/>
      <c r="R270" s="11"/>
      <c r="S270" s="240"/>
      <c r="T270" s="239" t="str">
        <f t="shared" si="9"/>
        <v>Not Applicable</v>
      </c>
      <c r="U270" s="11"/>
      <c r="V270" s="11"/>
      <c r="W270" s="227" t="s">
        <v>3276</v>
      </c>
      <c r="X270" s="258" t="s">
        <v>3999</v>
      </c>
    </row>
    <row r="271" spans="1:24" ht="144">
      <c r="A271" s="242" t="s">
        <v>3772</v>
      </c>
      <c r="B271" s="233" t="s">
        <v>3277</v>
      </c>
      <c r="C271" s="220" t="s">
        <v>1301</v>
      </c>
      <c r="D271" s="221" t="s">
        <v>1302</v>
      </c>
      <c r="E271" s="220" t="s">
        <v>50</v>
      </c>
      <c r="F271" s="220" t="s">
        <v>50</v>
      </c>
      <c r="G271" s="237" t="s">
        <v>50</v>
      </c>
      <c r="H271" s="236" t="s">
        <v>1237</v>
      </c>
      <c r="I271" s="223" t="s">
        <v>56</v>
      </c>
      <c r="J271" s="222" t="s">
        <v>56</v>
      </c>
      <c r="K271" s="224" t="s">
        <v>2359</v>
      </c>
      <c r="L271" s="225" t="s">
        <v>3278</v>
      </c>
      <c r="M271" s="259" t="s">
        <v>3279</v>
      </c>
      <c r="N271" s="263" t="str">
        <f t="shared" si="8"/>
        <v>Yes</v>
      </c>
      <c r="O271" s="238"/>
      <c r="P271" s="11"/>
      <c r="Q271" s="11"/>
      <c r="R271" s="11"/>
      <c r="S271" s="240"/>
      <c r="T271" s="239" t="str">
        <f t="shared" si="9"/>
        <v>To Be Assessed</v>
      </c>
      <c r="U271" s="11"/>
      <c r="V271" s="11"/>
      <c r="W271" s="227" t="s">
        <v>3280</v>
      </c>
      <c r="X271" s="258" t="s">
        <v>4000</v>
      </c>
    </row>
    <row r="272" spans="1:24" ht="128">
      <c r="A272" s="242" t="s">
        <v>3774</v>
      </c>
      <c r="B272" s="233" t="s">
        <v>3281</v>
      </c>
      <c r="C272" s="220" t="s">
        <v>1305</v>
      </c>
      <c r="D272" s="221" t="s">
        <v>1306</v>
      </c>
      <c r="E272" s="220" t="s">
        <v>65</v>
      </c>
      <c r="F272" s="220" t="s">
        <v>65</v>
      </c>
      <c r="G272" s="237" t="s">
        <v>50</v>
      </c>
      <c r="H272" s="236" t="s">
        <v>778</v>
      </c>
      <c r="I272" s="223" t="s">
        <v>56</v>
      </c>
      <c r="J272" s="222" t="s">
        <v>56</v>
      </c>
      <c r="K272" s="224" t="s">
        <v>2269</v>
      </c>
      <c r="L272" s="225" t="s">
        <v>3282</v>
      </c>
      <c r="M272" s="259" t="s">
        <v>3283</v>
      </c>
      <c r="N272" s="263" t="str">
        <f t="shared" si="8"/>
        <v>No</v>
      </c>
      <c r="O272" s="238"/>
      <c r="P272" s="11"/>
      <c r="Q272" s="11"/>
      <c r="R272" s="11"/>
      <c r="S272" s="240"/>
      <c r="T272" s="239" t="str">
        <f t="shared" si="9"/>
        <v>Not Applicable</v>
      </c>
      <c r="U272" s="11"/>
      <c r="V272" s="11"/>
      <c r="W272" s="227" t="s">
        <v>3284</v>
      </c>
      <c r="X272" s="258" t="s">
        <v>3887</v>
      </c>
    </row>
    <row r="273" spans="1:24" ht="112">
      <c r="A273" s="242" t="s">
        <v>3775</v>
      </c>
      <c r="B273" s="233" t="s">
        <v>3285</v>
      </c>
      <c r="C273" s="220" t="s">
        <v>1310</v>
      </c>
      <c r="D273" s="221" t="s">
        <v>1311</v>
      </c>
      <c r="E273" s="220" t="s">
        <v>65</v>
      </c>
      <c r="F273" s="220" t="s">
        <v>65</v>
      </c>
      <c r="G273" s="237" t="s">
        <v>50</v>
      </c>
      <c r="H273" s="236" t="s">
        <v>778</v>
      </c>
      <c r="I273" s="223" t="s">
        <v>56</v>
      </c>
      <c r="J273" s="222" t="s">
        <v>56</v>
      </c>
      <c r="K273" s="224" t="s">
        <v>2269</v>
      </c>
      <c r="L273" s="225" t="s">
        <v>3286</v>
      </c>
      <c r="M273" s="259" t="s">
        <v>3287</v>
      </c>
      <c r="N273" s="263" t="str">
        <f t="shared" si="8"/>
        <v>No</v>
      </c>
      <c r="O273" s="238"/>
      <c r="P273" s="11"/>
      <c r="Q273" s="11"/>
      <c r="R273" s="11"/>
      <c r="S273" s="240"/>
      <c r="T273" s="239" t="str">
        <f t="shared" si="9"/>
        <v>Not Applicable</v>
      </c>
      <c r="U273" s="11"/>
      <c r="V273" s="11"/>
      <c r="W273" s="227" t="s">
        <v>3288</v>
      </c>
      <c r="X273" s="258" t="s">
        <v>3887</v>
      </c>
    </row>
    <row r="274" spans="1:24" ht="144">
      <c r="A274" s="242" t="s">
        <v>3777</v>
      </c>
      <c r="B274" s="233" t="s">
        <v>3289</v>
      </c>
      <c r="C274" s="220" t="s">
        <v>1314</v>
      </c>
      <c r="D274" s="221" t="s">
        <v>3290</v>
      </c>
      <c r="E274" s="220" t="s">
        <v>50</v>
      </c>
      <c r="F274" s="220" t="s">
        <v>50</v>
      </c>
      <c r="G274" s="237" t="s">
        <v>50</v>
      </c>
      <c r="H274" s="236" t="s">
        <v>3291</v>
      </c>
      <c r="I274" s="223" t="s">
        <v>56</v>
      </c>
      <c r="J274" s="222" t="s">
        <v>56</v>
      </c>
      <c r="K274" s="224" t="s">
        <v>2269</v>
      </c>
      <c r="L274" s="225" t="s">
        <v>3292</v>
      </c>
      <c r="M274" s="259" t="s">
        <v>3293</v>
      </c>
      <c r="N274" s="263" t="str">
        <f t="shared" si="8"/>
        <v>Yes</v>
      </c>
      <c r="O274" s="238"/>
      <c r="P274" s="11"/>
      <c r="Q274" s="11"/>
      <c r="R274" s="11"/>
      <c r="S274" s="240"/>
      <c r="T274" s="239" t="str">
        <f t="shared" si="9"/>
        <v>To Be Assessed</v>
      </c>
      <c r="U274" s="11"/>
      <c r="V274" s="11"/>
      <c r="W274" s="227" t="s">
        <v>3294</v>
      </c>
      <c r="X274" s="258" t="s">
        <v>4001</v>
      </c>
    </row>
    <row r="275" spans="1:24" ht="176">
      <c r="A275" s="242" t="s">
        <v>3778</v>
      </c>
      <c r="B275" s="233" t="s">
        <v>3295</v>
      </c>
      <c r="C275" s="220" t="s">
        <v>1321</v>
      </c>
      <c r="D275" s="221" t="s">
        <v>1322</v>
      </c>
      <c r="E275" s="220" t="s">
        <v>50</v>
      </c>
      <c r="F275" s="220" t="s">
        <v>50</v>
      </c>
      <c r="G275" s="237" t="s">
        <v>50</v>
      </c>
      <c r="H275" s="236" t="s">
        <v>3296</v>
      </c>
      <c r="I275" s="223" t="s">
        <v>56</v>
      </c>
      <c r="J275" s="222" t="s">
        <v>56</v>
      </c>
      <c r="K275" s="224" t="s">
        <v>2359</v>
      </c>
      <c r="L275" s="225" t="s">
        <v>3297</v>
      </c>
      <c r="M275" s="259" t="s">
        <v>3298</v>
      </c>
      <c r="N275" s="263" t="str">
        <f t="shared" si="8"/>
        <v>Yes</v>
      </c>
      <c r="O275" s="238"/>
      <c r="P275" s="11"/>
      <c r="Q275" s="11"/>
      <c r="R275" s="11"/>
      <c r="S275" s="240"/>
      <c r="T275" s="239" t="str">
        <f t="shared" si="9"/>
        <v>To Be Assessed</v>
      </c>
      <c r="U275" s="11"/>
      <c r="V275" s="11"/>
      <c r="W275" s="227" t="s">
        <v>3299</v>
      </c>
      <c r="X275" s="258" t="s">
        <v>4002</v>
      </c>
    </row>
    <row r="276" spans="1:24" ht="144">
      <c r="A276" s="242" t="s">
        <v>3779</v>
      </c>
      <c r="B276" s="233" t="s">
        <v>3295</v>
      </c>
      <c r="C276" s="220" t="s">
        <v>1323</v>
      </c>
      <c r="D276" s="221" t="s">
        <v>1324</v>
      </c>
      <c r="E276" s="220" t="s">
        <v>50</v>
      </c>
      <c r="F276" s="220" t="s">
        <v>50</v>
      </c>
      <c r="G276" s="237" t="s">
        <v>50</v>
      </c>
      <c r="H276" s="236" t="s">
        <v>194</v>
      </c>
      <c r="I276" s="223" t="s">
        <v>56</v>
      </c>
      <c r="J276" s="222" t="s">
        <v>56</v>
      </c>
      <c r="K276" s="224" t="s">
        <v>2269</v>
      </c>
      <c r="L276" s="225" t="s">
        <v>3300</v>
      </c>
      <c r="M276" s="259" t="s">
        <v>3301</v>
      </c>
      <c r="N276" s="263" t="str">
        <f t="shared" si="8"/>
        <v>Yes</v>
      </c>
      <c r="O276" s="238"/>
      <c r="P276" s="11"/>
      <c r="Q276" s="11"/>
      <c r="R276" s="11"/>
      <c r="S276" s="240"/>
      <c r="T276" s="239" t="str">
        <f t="shared" si="9"/>
        <v>To Be Assessed</v>
      </c>
      <c r="U276" s="11"/>
      <c r="V276" s="11"/>
      <c r="W276" s="227" t="s">
        <v>3302</v>
      </c>
      <c r="X276" s="258" t="s">
        <v>4003</v>
      </c>
    </row>
    <row r="277" spans="1:24" ht="144">
      <c r="A277" s="242" t="s">
        <v>3780</v>
      </c>
      <c r="B277" s="233" t="s">
        <v>3295</v>
      </c>
      <c r="C277" s="220" t="s">
        <v>1325</v>
      </c>
      <c r="D277" s="221" t="s">
        <v>1326</v>
      </c>
      <c r="E277" s="220" t="s">
        <v>65</v>
      </c>
      <c r="F277" s="220" t="s">
        <v>50</v>
      </c>
      <c r="G277" s="237" t="s">
        <v>50</v>
      </c>
      <c r="H277" s="236" t="s">
        <v>3303</v>
      </c>
      <c r="I277" s="223" t="s">
        <v>56</v>
      </c>
      <c r="J277" s="222" t="s">
        <v>56</v>
      </c>
      <c r="K277" s="224" t="s">
        <v>2359</v>
      </c>
      <c r="L277" s="225" t="s">
        <v>3304</v>
      </c>
      <c r="M277" s="259" t="s">
        <v>3305</v>
      </c>
      <c r="N277" s="263" t="str">
        <f t="shared" si="8"/>
        <v>No</v>
      </c>
      <c r="O277" s="238"/>
      <c r="P277" s="11"/>
      <c r="Q277" s="11"/>
      <c r="R277" s="11"/>
      <c r="S277" s="240"/>
      <c r="T277" s="239" t="str">
        <f t="shared" si="9"/>
        <v>Not Applicable</v>
      </c>
      <c r="U277" s="11"/>
      <c r="V277" s="11"/>
      <c r="W277" s="227" t="s">
        <v>3306</v>
      </c>
      <c r="X277" s="258" t="s">
        <v>4004</v>
      </c>
    </row>
    <row r="278" spans="1:24" ht="96">
      <c r="A278" s="242" t="s">
        <v>3781</v>
      </c>
      <c r="B278" s="233" t="s">
        <v>3307</v>
      </c>
      <c r="C278" s="220" t="s">
        <v>1332</v>
      </c>
      <c r="D278" s="221" t="s">
        <v>1333</v>
      </c>
      <c r="E278" s="220" t="s">
        <v>65</v>
      </c>
      <c r="F278" s="220" t="s">
        <v>65</v>
      </c>
      <c r="G278" s="237" t="s">
        <v>50</v>
      </c>
      <c r="H278" s="236" t="s">
        <v>56</v>
      </c>
      <c r="I278" s="223" t="s">
        <v>3308</v>
      </c>
      <c r="J278" s="222" t="s">
        <v>56</v>
      </c>
      <c r="K278" s="224" t="s">
        <v>2269</v>
      </c>
      <c r="L278" s="225" t="s">
        <v>3309</v>
      </c>
      <c r="M278" s="259" t="s">
        <v>3310</v>
      </c>
      <c r="N278" s="263" t="str">
        <f t="shared" si="8"/>
        <v>No</v>
      </c>
      <c r="O278" s="238"/>
      <c r="P278" s="11"/>
      <c r="Q278" s="11"/>
      <c r="R278" s="11"/>
      <c r="S278" s="240"/>
      <c r="T278" s="239" t="str">
        <f t="shared" si="9"/>
        <v>Not Applicable</v>
      </c>
      <c r="U278" s="11"/>
      <c r="V278" s="11"/>
      <c r="W278" s="227" t="s">
        <v>3311</v>
      </c>
      <c r="X278" s="258" t="s">
        <v>3887</v>
      </c>
    </row>
    <row r="279" spans="1:24" ht="144">
      <c r="A279" s="242" t="s">
        <v>3782</v>
      </c>
      <c r="B279" s="233" t="s">
        <v>3307</v>
      </c>
      <c r="C279" s="220" t="s">
        <v>1334</v>
      </c>
      <c r="D279" s="221" t="s">
        <v>1335</v>
      </c>
      <c r="E279" s="220" t="s">
        <v>50</v>
      </c>
      <c r="F279" s="220" t="s">
        <v>50</v>
      </c>
      <c r="G279" s="237" t="s">
        <v>50</v>
      </c>
      <c r="H279" s="236" t="s">
        <v>3312</v>
      </c>
      <c r="I279" s="223" t="s">
        <v>56</v>
      </c>
      <c r="J279" s="222" t="s">
        <v>56</v>
      </c>
      <c r="K279" s="224" t="s">
        <v>2359</v>
      </c>
      <c r="L279" s="225" t="s">
        <v>3313</v>
      </c>
      <c r="M279" s="259" t="s">
        <v>3314</v>
      </c>
      <c r="N279" s="263" t="str">
        <f t="shared" si="8"/>
        <v>Yes</v>
      </c>
      <c r="O279" s="238"/>
      <c r="P279" s="11"/>
      <c r="Q279" s="11"/>
      <c r="R279" s="11"/>
      <c r="S279" s="240"/>
      <c r="T279" s="239" t="str">
        <f t="shared" si="9"/>
        <v>To Be Assessed</v>
      </c>
      <c r="U279" s="11"/>
      <c r="V279" s="11"/>
      <c r="W279" s="227" t="s">
        <v>3315</v>
      </c>
      <c r="X279" s="258" t="s">
        <v>4005</v>
      </c>
    </row>
    <row r="280" spans="1:24" ht="192">
      <c r="A280" s="242" t="s">
        <v>3783</v>
      </c>
      <c r="B280" s="233" t="s">
        <v>3316</v>
      </c>
      <c r="C280" s="220" t="s">
        <v>1342</v>
      </c>
      <c r="D280" s="221" t="s">
        <v>1343</v>
      </c>
      <c r="E280" s="220" t="s">
        <v>50</v>
      </c>
      <c r="F280" s="220" t="s">
        <v>50</v>
      </c>
      <c r="G280" s="237" t="s">
        <v>50</v>
      </c>
      <c r="H280" s="236" t="s">
        <v>3317</v>
      </c>
      <c r="I280" s="223" t="s">
        <v>56</v>
      </c>
      <c r="J280" s="222" t="s">
        <v>56</v>
      </c>
      <c r="K280" s="224" t="s">
        <v>2359</v>
      </c>
      <c r="L280" s="225" t="s">
        <v>3318</v>
      </c>
      <c r="M280" s="259" t="s">
        <v>3319</v>
      </c>
      <c r="N280" s="263" t="str">
        <f t="shared" si="8"/>
        <v>Yes</v>
      </c>
      <c r="O280" s="238"/>
      <c r="P280" s="11"/>
      <c r="Q280" s="11"/>
      <c r="R280" s="11"/>
      <c r="S280" s="240"/>
      <c r="T280" s="239" t="str">
        <f t="shared" si="9"/>
        <v>To Be Assessed</v>
      </c>
      <c r="U280" s="11"/>
      <c r="V280" s="11"/>
      <c r="W280" s="227" t="s">
        <v>3320</v>
      </c>
      <c r="X280" s="258" t="s">
        <v>4006</v>
      </c>
    </row>
    <row r="281" spans="1:24" ht="304">
      <c r="A281" s="242" t="s">
        <v>3784</v>
      </c>
      <c r="B281" s="233" t="s">
        <v>3321</v>
      </c>
      <c r="C281" s="220" t="s">
        <v>1347</v>
      </c>
      <c r="D281" s="221" t="s">
        <v>1348</v>
      </c>
      <c r="E281" s="220" t="s">
        <v>50</v>
      </c>
      <c r="F281" s="220" t="s">
        <v>50</v>
      </c>
      <c r="G281" s="237" t="s">
        <v>50</v>
      </c>
      <c r="H281" s="236" t="s">
        <v>56</v>
      </c>
      <c r="I281" s="223" t="s">
        <v>56</v>
      </c>
      <c r="J281" s="222" t="s">
        <v>56</v>
      </c>
      <c r="K281" s="224" t="s">
        <v>2359</v>
      </c>
      <c r="L281" s="225" t="s">
        <v>3322</v>
      </c>
      <c r="M281" s="259" t="s">
        <v>3323</v>
      </c>
      <c r="N281" s="263" t="str">
        <f t="shared" si="8"/>
        <v>Yes</v>
      </c>
      <c r="O281" s="238"/>
      <c r="P281" s="11"/>
      <c r="Q281" s="11"/>
      <c r="R281" s="11"/>
      <c r="S281" s="240"/>
      <c r="T281" s="239" t="str">
        <f t="shared" si="9"/>
        <v>To Be Assessed</v>
      </c>
      <c r="U281" s="11"/>
      <c r="V281" s="11"/>
      <c r="W281" s="227" t="s">
        <v>3324</v>
      </c>
      <c r="X281" s="258" t="s">
        <v>4007</v>
      </c>
    </row>
    <row r="282" spans="1:24" ht="240">
      <c r="A282" s="242" t="s">
        <v>3786</v>
      </c>
      <c r="B282" s="234" t="s">
        <v>3325</v>
      </c>
      <c r="C282" s="220" t="s">
        <v>1357</v>
      </c>
      <c r="D282" s="221" t="s">
        <v>1358</v>
      </c>
      <c r="E282" s="220" t="s">
        <v>50</v>
      </c>
      <c r="F282" s="220" t="s">
        <v>50</v>
      </c>
      <c r="G282" s="237" t="s">
        <v>50</v>
      </c>
      <c r="H282" s="236" t="s">
        <v>3326</v>
      </c>
      <c r="I282" s="223" t="s">
        <v>56</v>
      </c>
      <c r="J282" s="222" t="s">
        <v>56</v>
      </c>
      <c r="K282" s="224" t="s">
        <v>2359</v>
      </c>
      <c r="L282" s="225" t="s">
        <v>3327</v>
      </c>
      <c r="M282" s="259" t="s">
        <v>3328</v>
      </c>
      <c r="N282" s="263" t="str">
        <f t="shared" si="8"/>
        <v>Yes</v>
      </c>
      <c r="O282" s="238"/>
      <c r="P282" s="11"/>
      <c r="Q282" s="11"/>
      <c r="R282" s="11"/>
      <c r="S282" s="240"/>
      <c r="T282" s="239" t="str">
        <f t="shared" si="9"/>
        <v>To Be Assessed</v>
      </c>
      <c r="U282" s="11"/>
      <c r="V282" s="11"/>
      <c r="W282" s="227" t="s">
        <v>3329</v>
      </c>
      <c r="X282" s="258" t="s">
        <v>4008</v>
      </c>
    </row>
    <row r="283" spans="1:24" ht="224">
      <c r="A283" s="242" t="s">
        <v>3788</v>
      </c>
      <c r="B283" s="234" t="s">
        <v>3330</v>
      </c>
      <c r="C283" s="220" t="s">
        <v>1361</v>
      </c>
      <c r="D283" s="221" t="s">
        <v>1362</v>
      </c>
      <c r="E283" s="220" t="s">
        <v>65</v>
      </c>
      <c r="F283" s="220" t="s">
        <v>65</v>
      </c>
      <c r="G283" s="237" t="s">
        <v>50</v>
      </c>
      <c r="H283" s="236" t="s">
        <v>56</v>
      </c>
      <c r="I283" s="223" t="s">
        <v>56</v>
      </c>
      <c r="J283" s="222" t="s">
        <v>56</v>
      </c>
      <c r="K283" s="224" t="s">
        <v>2269</v>
      </c>
      <c r="L283" s="225" t="s">
        <v>3331</v>
      </c>
      <c r="M283" s="259" t="s">
        <v>3332</v>
      </c>
      <c r="N283" s="263" t="str">
        <f t="shared" si="8"/>
        <v>No</v>
      </c>
      <c r="O283" s="238"/>
      <c r="P283" s="11"/>
      <c r="Q283" s="11"/>
      <c r="R283" s="11"/>
      <c r="S283" s="240"/>
      <c r="T283" s="239" t="str">
        <f t="shared" si="9"/>
        <v>Not Applicable</v>
      </c>
      <c r="U283" s="11"/>
      <c r="V283" s="11"/>
      <c r="W283" s="227" t="s">
        <v>3333</v>
      </c>
      <c r="X283" s="258" t="s">
        <v>3887</v>
      </c>
    </row>
    <row r="284" spans="1:24" ht="224">
      <c r="A284" s="242" t="s">
        <v>3789</v>
      </c>
      <c r="B284" s="234" t="s">
        <v>3330</v>
      </c>
      <c r="C284" s="220" t="s">
        <v>1363</v>
      </c>
      <c r="D284" s="221" t="s">
        <v>1364</v>
      </c>
      <c r="E284" s="220" t="s">
        <v>50</v>
      </c>
      <c r="F284" s="220" t="s">
        <v>50</v>
      </c>
      <c r="G284" s="237" t="s">
        <v>50</v>
      </c>
      <c r="H284" s="236" t="s">
        <v>3326</v>
      </c>
      <c r="I284" s="223" t="s">
        <v>56</v>
      </c>
      <c r="J284" s="222" t="s">
        <v>56</v>
      </c>
      <c r="K284" s="224" t="s">
        <v>2359</v>
      </c>
      <c r="L284" s="225" t="s">
        <v>3334</v>
      </c>
      <c r="M284" s="259" t="s">
        <v>3335</v>
      </c>
      <c r="N284" s="263" t="str">
        <f t="shared" si="8"/>
        <v>Yes</v>
      </c>
      <c r="O284" s="238"/>
      <c r="P284" s="11"/>
      <c r="Q284" s="11"/>
      <c r="R284" s="11"/>
      <c r="S284" s="240"/>
      <c r="T284" s="239" t="str">
        <f t="shared" si="9"/>
        <v>To Be Assessed</v>
      </c>
      <c r="U284" s="11"/>
      <c r="V284" s="11"/>
      <c r="W284" s="227" t="s">
        <v>3336</v>
      </c>
      <c r="X284" s="258" t="s">
        <v>4009</v>
      </c>
    </row>
    <row r="285" spans="1:24" ht="176">
      <c r="A285" s="242" t="s">
        <v>3790</v>
      </c>
      <c r="B285" s="234" t="s">
        <v>3337</v>
      </c>
      <c r="C285" s="220" t="s">
        <v>1368</v>
      </c>
      <c r="D285" s="221" t="s">
        <v>1369</v>
      </c>
      <c r="E285" s="220" t="s">
        <v>65</v>
      </c>
      <c r="F285" s="220" t="s">
        <v>65</v>
      </c>
      <c r="G285" s="237" t="s">
        <v>50</v>
      </c>
      <c r="H285" s="236" t="s">
        <v>3338</v>
      </c>
      <c r="I285" s="223" t="s">
        <v>56</v>
      </c>
      <c r="J285" s="222" t="s">
        <v>56</v>
      </c>
      <c r="K285" s="224" t="s">
        <v>2359</v>
      </c>
      <c r="L285" s="225" t="s">
        <v>3339</v>
      </c>
      <c r="M285" s="259" t="s">
        <v>3340</v>
      </c>
      <c r="N285" s="263" t="str">
        <f t="shared" si="8"/>
        <v>No</v>
      </c>
      <c r="O285" s="238"/>
      <c r="P285" s="11"/>
      <c r="Q285" s="11"/>
      <c r="R285" s="11"/>
      <c r="S285" s="240"/>
      <c r="T285" s="239" t="str">
        <f t="shared" si="9"/>
        <v>Not Applicable</v>
      </c>
      <c r="U285" s="11"/>
      <c r="V285" s="11"/>
      <c r="W285" s="227" t="s">
        <v>3341</v>
      </c>
      <c r="X285" s="258" t="s">
        <v>3887</v>
      </c>
    </row>
    <row r="286" spans="1:24" ht="192">
      <c r="A286" s="242" t="s">
        <v>3791</v>
      </c>
      <c r="B286" s="234" t="s">
        <v>3342</v>
      </c>
      <c r="C286" s="220" t="s">
        <v>1372</v>
      </c>
      <c r="D286" s="221" t="s">
        <v>3792</v>
      </c>
      <c r="E286" s="220" t="s">
        <v>65</v>
      </c>
      <c r="F286" s="220" t="s">
        <v>65</v>
      </c>
      <c r="G286" s="237" t="s">
        <v>50</v>
      </c>
      <c r="H286" s="236" t="s">
        <v>307</v>
      </c>
      <c r="I286" s="223" t="s">
        <v>56</v>
      </c>
      <c r="J286" s="222" t="s">
        <v>56</v>
      </c>
      <c r="K286" s="224" t="s">
        <v>2359</v>
      </c>
      <c r="L286" s="225" t="s">
        <v>3343</v>
      </c>
      <c r="M286" s="259" t="s">
        <v>3344</v>
      </c>
      <c r="N286" s="263" t="str">
        <f t="shared" si="8"/>
        <v>No</v>
      </c>
      <c r="O286" s="238"/>
      <c r="P286" s="11"/>
      <c r="Q286" s="11"/>
      <c r="R286" s="11"/>
      <c r="S286" s="240"/>
      <c r="T286" s="239" t="str">
        <f t="shared" si="9"/>
        <v>Not Applicable</v>
      </c>
      <c r="U286" s="11"/>
      <c r="V286" s="11"/>
      <c r="W286" s="227" t="s">
        <v>3345</v>
      </c>
      <c r="X286" s="258" t="s">
        <v>3887</v>
      </c>
    </row>
    <row r="287" spans="1:24" ht="176">
      <c r="A287" s="242" t="s">
        <v>3793</v>
      </c>
      <c r="B287" s="234" t="s">
        <v>3346</v>
      </c>
      <c r="C287" s="220" t="s">
        <v>1376</v>
      </c>
      <c r="D287" s="221" t="s">
        <v>1377</v>
      </c>
      <c r="E287" s="220" t="s">
        <v>65</v>
      </c>
      <c r="F287" s="220" t="s">
        <v>65</v>
      </c>
      <c r="G287" s="237" t="s">
        <v>50</v>
      </c>
      <c r="H287" s="236" t="s">
        <v>778</v>
      </c>
      <c r="I287" s="223" t="s">
        <v>56</v>
      </c>
      <c r="J287" s="222" t="s">
        <v>56</v>
      </c>
      <c r="K287" s="224" t="s">
        <v>2359</v>
      </c>
      <c r="L287" s="225" t="s">
        <v>3347</v>
      </c>
      <c r="M287" s="260" t="s">
        <v>3348</v>
      </c>
      <c r="N287" s="263" t="str">
        <f t="shared" si="8"/>
        <v>No</v>
      </c>
      <c r="O287" s="238"/>
      <c r="P287" s="11"/>
      <c r="Q287" s="11"/>
      <c r="R287" s="11"/>
      <c r="S287" s="240"/>
      <c r="T287" s="239" t="str">
        <f t="shared" si="9"/>
        <v>Not Applicable</v>
      </c>
      <c r="U287" s="11"/>
      <c r="V287" s="11"/>
      <c r="W287" s="227" t="s">
        <v>3349</v>
      </c>
      <c r="X287" s="258" t="s">
        <v>3887</v>
      </c>
    </row>
    <row r="288" spans="1:24" ht="144">
      <c r="A288" s="242" t="s">
        <v>3794</v>
      </c>
      <c r="B288" s="234" t="s">
        <v>3346</v>
      </c>
      <c r="C288" s="220" t="s">
        <v>1378</v>
      </c>
      <c r="D288" s="221" t="s">
        <v>3795</v>
      </c>
      <c r="E288" s="220" t="s">
        <v>65</v>
      </c>
      <c r="F288" s="220" t="s">
        <v>65</v>
      </c>
      <c r="G288" s="237" t="s">
        <v>50</v>
      </c>
      <c r="H288" s="236" t="s">
        <v>56</v>
      </c>
      <c r="I288" s="223" t="s">
        <v>56</v>
      </c>
      <c r="J288" s="222" t="s">
        <v>56</v>
      </c>
      <c r="K288" s="224" t="s">
        <v>2359</v>
      </c>
      <c r="L288" s="225" t="s">
        <v>3350</v>
      </c>
      <c r="M288" s="259" t="s">
        <v>3351</v>
      </c>
      <c r="N288" s="263" t="str">
        <f t="shared" si="8"/>
        <v>No</v>
      </c>
      <c r="O288" s="238"/>
      <c r="P288" s="11"/>
      <c r="Q288" s="11"/>
      <c r="R288" s="11"/>
      <c r="S288" s="240"/>
      <c r="T288" s="239" t="str">
        <f t="shared" si="9"/>
        <v>Not Applicable</v>
      </c>
      <c r="U288" s="11"/>
      <c r="V288" s="11"/>
      <c r="W288" s="227" t="s">
        <v>3352</v>
      </c>
      <c r="X288" s="258" t="s">
        <v>3887</v>
      </c>
    </row>
    <row r="289" spans="1:24" ht="112">
      <c r="A289" s="242" t="s">
        <v>3797</v>
      </c>
      <c r="B289" s="234" t="s">
        <v>3353</v>
      </c>
      <c r="C289" s="220" t="s">
        <v>1381</v>
      </c>
      <c r="D289" s="221" t="s">
        <v>1382</v>
      </c>
      <c r="E289" s="220" t="s">
        <v>65</v>
      </c>
      <c r="F289" s="220" t="s">
        <v>65</v>
      </c>
      <c r="G289" s="237" t="s">
        <v>50</v>
      </c>
      <c r="H289" s="236" t="s">
        <v>778</v>
      </c>
      <c r="I289" s="223" t="s">
        <v>56</v>
      </c>
      <c r="J289" s="222" t="s">
        <v>56</v>
      </c>
      <c r="K289" s="224" t="s">
        <v>2269</v>
      </c>
      <c r="L289" s="225" t="s">
        <v>3354</v>
      </c>
      <c r="M289" s="259" t="s">
        <v>3355</v>
      </c>
      <c r="N289" s="263" t="str">
        <f t="shared" si="8"/>
        <v>No</v>
      </c>
      <c r="O289" s="238"/>
      <c r="P289" s="11"/>
      <c r="Q289" s="11"/>
      <c r="R289" s="11"/>
      <c r="S289" s="240"/>
      <c r="T289" s="239" t="str">
        <f t="shared" si="9"/>
        <v>Not Applicable</v>
      </c>
      <c r="U289" s="11"/>
      <c r="V289" s="11"/>
      <c r="W289" s="227" t="s">
        <v>3356</v>
      </c>
      <c r="X289" s="258" t="s">
        <v>3887</v>
      </c>
    </row>
    <row r="290" spans="1:24" ht="96">
      <c r="A290" s="242" t="s">
        <v>3798</v>
      </c>
      <c r="B290" s="234" t="s">
        <v>3357</v>
      </c>
      <c r="C290" s="220" t="s">
        <v>1389</v>
      </c>
      <c r="D290" s="221" t="s">
        <v>1390</v>
      </c>
      <c r="E290" s="220" t="s">
        <v>65</v>
      </c>
      <c r="F290" s="220" t="s">
        <v>65</v>
      </c>
      <c r="G290" s="237" t="s">
        <v>50</v>
      </c>
      <c r="H290" s="236" t="s">
        <v>643</v>
      </c>
      <c r="I290" s="223" t="s">
        <v>56</v>
      </c>
      <c r="J290" s="222" t="s">
        <v>56</v>
      </c>
      <c r="K290" s="224" t="s">
        <v>2269</v>
      </c>
      <c r="L290" s="225" t="s">
        <v>3358</v>
      </c>
      <c r="M290" s="259" t="s">
        <v>3359</v>
      </c>
      <c r="N290" s="263" t="str">
        <f t="shared" si="8"/>
        <v>No</v>
      </c>
      <c r="O290" s="238"/>
      <c r="P290" s="11"/>
      <c r="Q290" s="11"/>
      <c r="R290" s="11"/>
      <c r="S290" s="240"/>
      <c r="T290" s="239" t="str">
        <f t="shared" si="9"/>
        <v>Not Applicable</v>
      </c>
      <c r="U290" s="11"/>
      <c r="V290" s="11"/>
      <c r="W290" s="227" t="s">
        <v>3360</v>
      </c>
      <c r="X290" s="258" t="s">
        <v>3887</v>
      </c>
    </row>
    <row r="291" spans="1:24" ht="160">
      <c r="A291" s="242" t="s">
        <v>3799</v>
      </c>
      <c r="B291" s="234" t="s">
        <v>3357</v>
      </c>
      <c r="C291" s="220" t="s">
        <v>1391</v>
      </c>
      <c r="D291" s="221" t="s">
        <v>1392</v>
      </c>
      <c r="E291" s="220" t="s">
        <v>50</v>
      </c>
      <c r="F291" s="220" t="s">
        <v>50</v>
      </c>
      <c r="G291" s="237" t="s">
        <v>50</v>
      </c>
      <c r="H291" s="236" t="s">
        <v>643</v>
      </c>
      <c r="I291" s="223" t="s">
        <v>56</v>
      </c>
      <c r="J291" s="222" t="s">
        <v>56</v>
      </c>
      <c r="K291" s="224" t="s">
        <v>2359</v>
      </c>
      <c r="L291" s="225" t="s">
        <v>3361</v>
      </c>
      <c r="M291" s="259" t="s">
        <v>3362</v>
      </c>
      <c r="N291" s="263" t="str">
        <f t="shared" si="8"/>
        <v>Yes</v>
      </c>
      <c r="O291" s="238"/>
      <c r="P291" s="11"/>
      <c r="Q291" s="11"/>
      <c r="R291" s="11"/>
      <c r="S291" s="240"/>
      <c r="T291" s="239" t="str">
        <f t="shared" si="9"/>
        <v>To Be Assessed</v>
      </c>
      <c r="U291" s="11"/>
      <c r="V291" s="11"/>
      <c r="W291" s="227" t="s">
        <v>3363</v>
      </c>
      <c r="X291" s="258" t="s">
        <v>4010</v>
      </c>
    </row>
    <row r="292" spans="1:24" ht="96">
      <c r="A292" s="242" t="s">
        <v>3801</v>
      </c>
      <c r="B292" s="234" t="s">
        <v>3364</v>
      </c>
      <c r="C292" s="220" t="s">
        <v>1395</v>
      </c>
      <c r="D292" s="221" t="s">
        <v>1396</v>
      </c>
      <c r="E292" s="220" t="s">
        <v>65</v>
      </c>
      <c r="F292" s="220" t="s">
        <v>65</v>
      </c>
      <c r="G292" s="237" t="s">
        <v>50</v>
      </c>
      <c r="H292" s="236" t="s">
        <v>643</v>
      </c>
      <c r="I292" s="223" t="s">
        <v>56</v>
      </c>
      <c r="J292" s="222" t="s">
        <v>56</v>
      </c>
      <c r="K292" s="224" t="s">
        <v>2269</v>
      </c>
      <c r="L292" s="225" t="s">
        <v>3365</v>
      </c>
      <c r="M292" s="259" t="s">
        <v>3366</v>
      </c>
      <c r="N292" s="263" t="str">
        <f t="shared" si="8"/>
        <v>No</v>
      </c>
      <c r="O292" s="238"/>
      <c r="P292" s="11"/>
      <c r="Q292" s="11"/>
      <c r="R292" s="11"/>
      <c r="S292" s="240"/>
      <c r="T292" s="239" t="str">
        <f t="shared" si="9"/>
        <v>Not Applicable</v>
      </c>
      <c r="U292" s="11"/>
      <c r="V292" s="11"/>
      <c r="W292" s="227" t="s">
        <v>3367</v>
      </c>
      <c r="X292" s="258" t="s">
        <v>3887</v>
      </c>
    </row>
    <row r="293" spans="1:24" ht="160">
      <c r="A293" s="242" t="s">
        <v>3802</v>
      </c>
      <c r="B293" s="235" t="s">
        <v>2175</v>
      </c>
      <c r="C293" s="220" t="s">
        <v>1406</v>
      </c>
      <c r="D293" s="221" t="s">
        <v>1407</v>
      </c>
      <c r="E293" s="220" t="s">
        <v>65</v>
      </c>
      <c r="F293" s="220" t="s">
        <v>65</v>
      </c>
      <c r="G293" s="237" t="s">
        <v>50</v>
      </c>
      <c r="H293" s="236" t="s">
        <v>56</v>
      </c>
      <c r="I293" s="223" t="s">
        <v>56</v>
      </c>
      <c r="J293" s="222" t="s">
        <v>56</v>
      </c>
      <c r="K293" s="224" t="s">
        <v>2269</v>
      </c>
      <c r="L293" s="225" t="s">
        <v>3368</v>
      </c>
      <c r="M293" s="259" t="s">
        <v>3369</v>
      </c>
      <c r="N293" s="263" t="str">
        <f t="shared" si="8"/>
        <v>No</v>
      </c>
      <c r="O293" s="238"/>
      <c r="P293" s="11"/>
      <c r="Q293" s="11"/>
      <c r="R293" s="11"/>
      <c r="S293" s="240"/>
      <c r="T293" s="239" t="str">
        <f t="shared" si="9"/>
        <v>Not Applicable</v>
      </c>
      <c r="U293" s="11"/>
      <c r="V293" s="11"/>
      <c r="W293" s="227" t="s">
        <v>3370</v>
      </c>
      <c r="X293" s="258" t="s">
        <v>3887</v>
      </c>
    </row>
    <row r="294" spans="1:24" ht="144">
      <c r="A294" s="242" t="s">
        <v>3803</v>
      </c>
      <c r="B294" s="235" t="s">
        <v>2175</v>
      </c>
      <c r="C294" s="220" t="s">
        <v>1408</v>
      </c>
      <c r="D294" s="221" t="s">
        <v>1409</v>
      </c>
      <c r="E294" s="220" t="s">
        <v>65</v>
      </c>
      <c r="F294" s="220" t="s">
        <v>65</v>
      </c>
      <c r="G294" s="237" t="s">
        <v>50</v>
      </c>
      <c r="H294" s="236" t="s">
        <v>56</v>
      </c>
      <c r="I294" s="223" t="s">
        <v>56</v>
      </c>
      <c r="J294" s="222" t="s">
        <v>56</v>
      </c>
      <c r="K294" s="224" t="s">
        <v>2269</v>
      </c>
      <c r="L294" s="225" t="s">
        <v>3371</v>
      </c>
      <c r="M294" s="259" t="s">
        <v>3372</v>
      </c>
      <c r="N294" s="263" t="str">
        <f t="shared" si="8"/>
        <v>No</v>
      </c>
      <c r="O294" s="238"/>
      <c r="P294" s="11"/>
      <c r="Q294" s="11"/>
      <c r="R294" s="11"/>
      <c r="S294" s="240"/>
      <c r="T294" s="239" t="str">
        <f t="shared" si="9"/>
        <v>Not Applicable</v>
      </c>
      <c r="U294" s="11"/>
      <c r="V294" s="11"/>
      <c r="W294" s="227" t="s">
        <v>3370</v>
      </c>
      <c r="X294" s="258" t="s">
        <v>3887</v>
      </c>
    </row>
    <row r="295" spans="1:24" ht="192">
      <c r="A295" s="242" t="s">
        <v>3804</v>
      </c>
      <c r="B295" s="235" t="s">
        <v>2175</v>
      </c>
      <c r="C295" s="220" t="s">
        <v>1410</v>
      </c>
      <c r="D295" s="221" t="s">
        <v>1411</v>
      </c>
      <c r="E295" s="220" t="s">
        <v>65</v>
      </c>
      <c r="F295" s="220" t="s">
        <v>65</v>
      </c>
      <c r="G295" s="237" t="s">
        <v>50</v>
      </c>
      <c r="H295" s="236" t="s">
        <v>56</v>
      </c>
      <c r="I295" s="223" t="s">
        <v>56</v>
      </c>
      <c r="J295" s="222" t="s">
        <v>2172</v>
      </c>
      <c r="K295" s="224" t="s">
        <v>2269</v>
      </c>
      <c r="L295" s="225" t="s">
        <v>3373</v>
      </c>
      <c r="M295" s="259" t="s">
        <v>3374</v>
      </c>
      <c r="N295" s="263" t="str">
        <f t="shared" si="8"/>
        <v>No</v>
      </c>
      <c r="O295" s="238"/>
      <c r="P295" s="11"/>
      <c r="Q295" s="11"/>
      <c r="R295" s="11"/>
      <c r="S295" s="240"/>
      <c r="T295" s="239" t="str">
        <f t="shared" si="9"/>
        <v>Not Applicable</v>
      </c>
      <c r="U295" s="11"/>
      <c r="V295" s="11"/>
      <c r="W295" s="227" t="s">
        <v>3370</v>
      </c>
      <c r="X295" s="258" t="s">
        <v>3887</v>
      </c>
    </row>
    <row r="296" spans="1:24" ht="160">
      <c r="A296" s="242" t="s">
        <v>3805</v>
      </c>
      <c r="B296" s="235" t="s">
        <v>2085</v>
      </c>
      <c r="C296" s="220" t="s">
        <v>1415</v>
      </c>
      <c r="D296" s="221" t="s">
        <v>2234</v>
      </c>
      <c r="E296" s="220" t="s">
        <v>50</v>
      </c>
      <c r="F296" s="220" t="s">
        <v>50</v>
      </c>
      <c r="G296" s="237" t="s">
        <v>50</v>
      </c>
      <c r="H296" s="236" t="s">
        <v>56</v>
      </c>
      <c r="I296" s="223" t="s">
        <v>56</v>
      </c>
      <c r="J296" s="222" t="s">
        <v>56</v>
      </c>
      <c r="K296" s="224" t="s">
        <v>2269</v>
      </c>
      <c r="L296" s="225" t="s">
        <v>3375</v>
      </c>
      <c r="M296" s="259" t="s">
        <v>3376</v>
      </c>
      <c r="N296" s="263" t="str">
        <f t="shared" si="8"/>
        <v>Yes</v>
      </c>
      <c r="O296" s="238"/>
      <c r="P296" s="11"/>
      <c r="Q296" s="11"/>
      <c r="R296" s="11"/>
      <c r="S296" s="240"/>
      <c r="T296" s="239" t="str">
        <f t="shared" si="9"/>
        <v>To Be Assessed</v>
      </c>
      <c r="U296" s="11"/>
      <c r="V296" s="11"/>
      <c r="W296" s="227" t="s">
        <v>3377</v>
      </c>
      <c r="X296" s="258" t="s">
        <v>4011</v>
      </c>
    </row>
    <row r="297" spans="1:24" ht="144">
      <c r="A297" s="242" t="s">
        <v>3806</v>
      </c>
      <c r="B297" s="235" t="s">
        <v>2085</v>
      </c>
      <c r="C297" s="220" t="s">
        <v>1416</v>
      </c>
      <c r="D297" s="221" t="s">
        <v>1417</v>
      </c>
      <c r="E297" s="220" t="s">
        <v>65</v>
      </c>
      <c r="F297" s="220" t="s">
        <v>65</v>
      </c>
      <c r="G297" s="237" t="s">
        <v>50</v>
      </c>
      <c r="H297" s="236" t="s">
        <v>56</v>
      </c>
      <c r="I297" s="223" t="s">
        <v>56</v>
      </c>
      <c r="J297" s="222" t="s">
        <v>2152</v>
      </c>
      <c r="K297" s="224" t="s">
        <v>2269</v>
      </c>
      <c r="L297" s="225" t="s">
        <v>3378</v>
      </c>
      <c r="M297" s="259" t="s">
        <v>3379</v>
      </c>
      <c r="N297" s="263" t="str">
        <f t="shared" si="8"/>
        <v>No</v>
      </c>
      <c r="O297" s="238"/>
      <c r="P297" s="11"/>
      <c r="Q297" s="11"/>
      <c r="R297" s="11"/>
      <c r="S297" s="240"/>
      <c r="T297" s="239" t="str">
        <f t="shared" si="9"/>
        <v>Not Applicable</v>
      </c>
      <c r="U297" s="11"/>
      <c r="V297" s="11"/>
      <c r="W297" s="227" t="s">
        <v>3380</v>
      </c>
      <c r="X297" s="258" t="s">
        <v>3887</v>
      </c>
    </row>
    <row r="298" spans="1:24" ht="192">
      <c r="A298" s="242" t="s">
        <v>3807</v>
      </c>
      <c r="B298" s="235" t="s">
        <v>2085</v>
      </c>
      <c r="C298" s="220" t="s">
        <v>1418</v>
      </c>
      <c r="D298" s="221" t="s">
        <v>1419</v>
      </c>
      <c r="E298" s="220" t="s">
        <v>50</v>
      </c>
      <c r="F298" s="220" t="s">
        <v>50</v>
      </c>
      <c r="G298" s="237" t="s">
        <v>50</v>
      </c>
      <c r="H298" s="236" t="s">
        <v>56</v>
      </c>
      <c r="I298" s="223" t="s">
        <v>56</v>
      </c>
      <c r="J298" s="222" t="s">
        <v>3381</v>
      </c>
      <c r="K298" s="224" t="s">
        <v>2359</v>
      </c>
      <c r="L298" s="225" t="s">
        <v>3382</v>
      </c>
      <c r="M298" s="259" t="s">
        <v>3383</v>
      </c>
      <c r="N298" s="263" t="str">
        <f t="shared" si="8"/>
        <v>Yes</v>
      </c>
      <c r="O298" s="238"/>
      <c r="P298" s="11"/>
      <c r="Q298" s="11"/>
      <c r="R298" s="11"/>
      <c r="S298" s="240"/>
      <c r="T298" s="239" t="str">
        <f t="shared" si="9"/>
        <v>To Be Assessed</v>
      </c>
      <c r="U298" s="11"/>
      <c r="V298" s="11"/>
      <c r="W298" s="227" t="s">
        <v>3384</v>
      </c>
      <c r="X298" s="258" t="s">
        <v>4012</v>
      </c>
    </row>
    <row r="299" spans="1:24" ht="160">
      <c r="A299" s="242" t="s">
        <v>3808</v>
      </c>
      <c r="B299" s="235" t="s">
        <v>2085</v>
      </c>
      <c r="C299" s="220" t="s">
        <v>1420</v>
      </c>
      <c r="D299" s="221" t="s">
        <v>1421</v>
      </c>
      <c r="E299" s="220" t="s">
        <v>65</v>
      </c>
      <c r="F299" s="220" t="s">
        <v>50</v>
      </c>
      <c r="G299" s="237" t="s">
        <v>50</v>
      </c>
      <c r="H299" s="236" t="s">
        <v>121</v>
      </c>
      <c r="I299" s="223" t="s">
        <v>56</v>
      </c>
      <c r="J299" s="222" t="s">
        <v>3385</v>
      </c>
      <c r="K299" s="224" t="s">
        <v>2359</v>
      </c>
      <c r="L299" s="225" t="s">
        <v>3386</v>
      </c>
      <c r="M299" s="259" t="s">
        <v>3387</v>
      </c>
      <c r="N299" s="263" t="str">
        <f t="shared" si="8"/>
        <v>No</v>
      </c>
      <c r="O299" s="238"/>
      <c r="P299" s="11"/>
      <c r="Q299" s="11"/>
      <c r="R299" s="11"/>
      <c r="S299" s="240"/>
      <c r="T299" s="239" t="str">
        <f t="shared" si="9"/>
        <v>Not Applicable</v>
      </c>
      <c r="U299" s="11"/>
      <c r="V299" s="11"/>
      <c r="W299" s="227" t="s">
        <v>3388</v>
      </c>
      <c r="X299" s="258" t="s">
        <v>4013</v>
      </c>
    </row>
    <row r="300" spans="1:24" ht="176">
      <c r="A300" s="242" t="s">
        <v>3811</v>
      </c>
      <c r="B300" s="235" t="s">
        <v>3809</v>
      </c>
      <c r="C300" s="220" t="s">
        <v>1424</v>
      </c>
      <c r="D300" s="221" t="s">
        <v>3812</v>
      </c>
      <c r="E300" s="220" t="s">
        <v>50</v>
      </c>
      <c r="F300" s="220" t="s">
        <v>50</v>
      </c>
      <c r="G300" s="237" t="s">
        <v>50</v>
      </c>
      <c r="H300" s="236" t="s">
        <v>56</v>
      </c>
      <c r="I300" s="223" t="s">
        <v>56</v>
      </c>
      <c r="J300" s="222" t="s">
        <v>56</v>
      </c>
      <c r="K300" s="224" t="s">
        <v>2359</v>
      </c>
      <c r="L300" s="225" t="s">
        <v>3389</v>
      </c>
      <c r="M300" s="259" t="s">
        <v>3390</v>
      </c>
      <c r="N300" s="263" t="str">
        <f t="shared" si="8"/>
        <v>Yes</v>
      </c>
      <c r="O300" s="238"/>
      <c r="P300" s="11"/>
      <c r="Q300" s="11"/>
      <c r="R300" s="11"/>
      <c r="S300" s="240"/>
      <c r="T300" s="239" t="str">
        <f t="shared" si="9"/>
        <v>To Be Assessed</v>
      </c>
      <c r="U300" s="11"/>
      <c r="V300" s="11"/>
      <c r="W300" s="227" t="s">
        <v>3391</v>
      </c>
      <c r="X300" s="258" t="s">
        <v>4014</v>
      </c>
    </row>
    <row r="301" spans="1:24" ht="192">
      <c r="A301" s="242" t="s">
        <v>3813</v>
      </c>
      <c r="B301" s="235" t="s">
        <v>3809</v>
      </c>
      <c r="C301" s="220" t="s">
        <v>1425</v>
      </c>
      <c r="D301" s="221" t="s">
        <v>3814</v>
      </c>
      <c r="E301" s="220" t="s">
        <v>65</v>
      </c>
      <c r="F301" s="220" t="s">
        <v>50</v>
      </c>
      <c r="G301" s="237" t="s">
        <v>50</v>
      </c>
      <c r="H301" s="236" t="s">
        <v>56</v>
      </c>
      <c r="I301" s="223" t="s">
        <v>56</v>
      </c>
      <c r="J301" s="222" t="s">
        <v>3392</v>
      </c>
      <c r="K301" s="224" t="s">
        <v>2359</v>
      </c>
      <c r="L301" s="225" t="s">
        <v>3393</v>
      </c>
      <c r="M301" s="259" t="s">
        <v>3394</v>
      </c>
      <c r="N301" s="263" t="str">
        <f t="shared" si="8"/>
        <v>No</v>
      </c>
      <c r="O301" s="238"/>
      <c r="P301" s="11"/>
      <c r="Q301" s="11"/>
      <c r="R301" s="11"/>
      <c r="S301" s="240"/>
      <c r="T301" s="239" t="str">
        <f t="shared" si="9"/>
        <v>Not Applicable</v>
      </c>
      <c r="U301" s="11"/>
      <c r="V301" s="11"/>
      <c r="W301" s="227" t="s">
        <v>3395</v>
      </c>
      <c r="X301" s="258" t="s">
        <v>4015</v>
      </c>
    </row>
    <row r="302" spans="1:24" ht="176">
      <c r="A302" s="242" t="s">
        <v>3815</v>
      </c>
      <c r="B302" s="235" t="s">
        <v>3809</v>
      </c>
      <c r="C302" s="220" t="s">
        <v>1426</v>
      </c>
      <c r="D302" s="221" t="s">
        <v>3816</v>
      </c>
      <c r="E302" s="220" t="s">
        <v>65</v>
      </c>
      <c r="F302" s="220" t="s">
        <v>50</v>
      </c>
      <c r="G302" s="237" t="s">
        <v>50</v>
      </c>
      <c r="H302" s="236" t="s">
        <v>56</v>
      </c>
      <c r="I302" s="223" t="s">
        <v>56</v>
      </c>
      <c r="J302" s="222" t="s">
        <v>56</v>
      </c>
      <c r="K302" s="224" t="s">
        <v>2359</v>
      </c>
      <c r="L302" s="225" t="s">
        <v>3396</v>
      </c>
      <c r="M302" s="259" t="s">
        <v>3397</v>
      </c>
      <c r="N302" s="263" t="str">
        <f t="shared" si="8"/>
        <v>No</v>
      </c>
      <c r="O302" s="238"/>
      <c r="P302" s="11"/>
      <c r="Q302" s="11"/>
      <c r="R302" s="11"/>
      <c r="S302" s="240"/>
      <c r="T302" s="239" t="str">
        <f t="shared" si="9"/>
        <v>Not Applicable</v>
      </c>
      <c r="U302" s="11"/>
      <c r="V302" s="11"/>
      <c r="W302" s="227" t="s">
        <v>3398</v>
      </c>
      <c r="X302" s="258" t="s">
        <v>4016</v>
      </c>
    </row>
    <row r="303" spans="1:24" ht="208">
      <c r="A303" s="242" t="s">
        <v>3818</v>
      </c>
      <c r="B303" s="235" t="s">
        <v>3817</v>
      </c>
      <c r="C303" s="220" t="s">
        <v>1430</v>
      </c>
      <c r="D303" s="221" t="s">
        <v>1431</v>
      </c>
      <c r="E303" s="220" t="s">
        <v>65</v>
      </c>
      <c r="F303" s="220" t="s">
        <v>50</v>
      </c>
      <c r="G303" s="237" t="s">
        <v>50</v>
      </c>
      <c r="H303" s="236" t="s">
        <v>3399</v>
      </c>
      <c r="I303" s="223" t="s">
        <v>3400</v>
      </c>
      <c r="J303" s="222" t="s">
        <v>3401</v>
      </c>
      <c r="K303" s="224" t="s">
        <v>2359</v>
      </c>
      <c r="L303" s="225" t="s">
        <v>3402</v>
      </c>
      <c r="M303" s="259" t="s">
        <v>3403</v>
      </c>
      <c r="N303" s="263" t="str">
        <f t="shared" si="8"/>
        <v>No</v>
      </c>
      <c r="O303" s="238"/>
      <c r="P303" s="11"/>
      <c r="Q303" s="11"/>
      <c r="R303" s="11"/>
      <c r="S303" s="240"/>
      <c r="T303" s="239" t="str">
        <f t="shared" si="9"/>
        <v>Not Applicable</v>
      </c>
      <c r="U303" s="11"/>
      <c r="V303" s="11"/>
      <c r="W303" s="227" t="s">
        <v>3404</v>
      </c>
      <c r="X303" s="258" t="s">
        <v>4017</v>
      </c>
    </row>
    <row r="304" spans="1:24" ht="176">
      <c r="A304" s="242" t="s">
        <v>3819</v>
      </c>
      <c r="B304" s="235" t="s">
        <v>3817</v>
      </c>
      <c r="C304" s="220" t="s">
        <v>1432</v>
      </c>
      <c r="D304" s="221" t="s">
        <v>1433</v>
      </c>
      <c r="E304" s="220" t="s">
        <v>65</v>
      </c>
      <c r="F304" s="220" t="s">
        <v>65</v>
      </c>
      <c r="G304" s="237" t="s">
        <v>50</v>
      </c>
      <c r="H304" s="236" t="s">
        <v>56</v>
      </c>
      <c r="I304" s="223" t="s">
        <v>56</v>
      </c>
      <c r="J304" s="222" t="s">
        <v>3401</v>
      </c>
      <c r="K304" s="224" t="s">
        <v>2269</v>
      </c>
      <c r="L304" s="225" t="s">
        <v>3405</v>
      </c>
      <c r="M304" s="259" t="s">
        <v>3406</v>
      </c>
      <c r="N304" s="263" t="str">
        <f t="shared" si="8"/>
        <v>No</v>
      </c>
      <c r="O304" s="238"/>
      <c r="P304" s="11"/>
      <c r="Q304" s="11"/>
      <c r="R304" s="11"/>
      <c r="S304" s="240"/>
      <c r="T304" s="239" t="str">
        <f t="shared" si="9"/>
        <v>Not Applicable</v>
      </c>
      <c r="U304" s="11"/>
      <c r="V304" s="11"/>
      <c r="W304" s="227" t="s">
        <v>3407</v>
      </c>
      <c r="X304" s="258" t="s">
        <v>3887</v>
      </c>
    </row>
    <row r="305" spans="1:24" ht="208">
      <c r="A305" s="242" t="s">
        <v>3820</v>
      </c>
      <c r="B305" s="235" t="s">
        <v>2111</v>
      </c>
      <c r="C305" s="220" t="s">
        <v>1440</v>
      </c>
      <c r="D305" s="221" t="s">
        <v>1441</v>
      </c>
      <c r="E305" s="220" t="s">
        <v>50</v>
      </c>
      <c r="F305" s="220" t="s">
        <v>50</v>
      </c>
      <c r="G305" s="237" t="s">
        <v>50</v>
      </c>
      <c r="H305" s="236" t="s">
        <v>3408</v>
      </c>
      <c r="I305" s="223" t="s">
        <v>3409</v>
      </c>
      <c r="J305" s="222" t="s">
        <v>3410</v>
      </c>
      <c r="K305" s="224" t="s">
        <v>2359</v>
      </c>
      <c r="L305" s="225" t="s">
        <v>3411</v>
      </c>
      <c r="M305" s="259" t="s">
        <v>3412</v>
      </c>
      <c r="N305" s="263" t="str">
        <f t="shared" si="8"/>
        <v>Yes</v>
      </c>
      <c r="O305" s="238"/>
      <c r="P305" s="11"/>
      <c r="Q305" s="11"/>
      <c r="R305" s="11"/>
      <c r="S305" s="240"/>
      <c r="T305" s="239" t="str">
        <f t="shared" si="9"/>
        <v>To Be Assessed</v>
      </c>
      <c r="U305" s="11"/>
      <c r="V305" s="11"/>
      <c r="W305" s="227" t="s">
        <v>3413</v>
      </c>
      <c r="X305" s="258" t="s">
        <v>4018</v>
      </c>
    </row>
    <row r="306" spans="1:24" ht="192">
      <c r="A306" s="242" t="s">
        <v>3821</v>
      </c>
      <c r="B306" s="235" t="s">
        <v>2111</v>
      </c>
      <c r="C306" s="220" t="s">
        <v>1444</v>
      </c>
      <c r="D306" s="221" t="s">
        <v>1445</v>
      </c>
      <c r="E306" s="220" t="s">
        <v>65</v>
      </c>
      <c r="F306" s="220" t="s">
        <v>50</v>
      </c>
      <c r="G306" s="237" t="s">
        <v>50</v>
      </c>
      <c r="H306" s="236" t="s">
        <v>3414</v>
      </c>
      <c r="I306" s="223" t="s">
        <v>3415</v>
      </c>
      <c r="J306" s="222" t="s">
        <v>3416</v>
      </c>
      <c r="K306" s="224" t="s">
        <v>2359</v>
      </c>
      <c r="L306" s="225" t="s">
        <v>3417</v>
      </c>
      <c r="M306" s="259" t="s">
        <v>3418</v>
      </c>
      <c r="N306" s="263" t="str">
        <f t="shared" si="8"/>
        <v>No</v>
      </c>
      <c r="O306" s="238"/>
      <c r="P306" s="11"/>
      <c r="Q306" s="11"/>
      <c r="R306" s="11"/>
      <c r="S306" s="240"/>
      <c r="T306" s="239" t="str">
        <f t="shared" si="9"/>
        <v>Not Applicable</v>
      </c>
      <c r="U306" s="11"/>
      <c r="V306" s="11"/>
      <c r="W306" s="227" t="s">
        <v>3419</v>
      </c>
      <c r="X306" s="258" t="s">
        <v>4019</v>
      </c>
    </row>
    <row r="307" spans="1:24" ht="128">
      <c r="A307" s="242" t="s">
        <v>3822</v>
      </c>
      <c r="B307" s="235" t="s">
        <v>2111</v>
      </c>
      <c r="C307" s="220" t="s">
        <v>1446</v>
      </c>
      <c r="D307" s="221" t="s">
        <v>1447</v>
      </c>
      <c r="E307" s="220" t="s">
        <v>65</v>
      </c>
      <c r="F307" s="220" t="s">
        <v>65</v>
      </c>
      <c r="G307" s="237" t="s">
        <v>50</v>
      </c>
      <c r="H307" s="236" t="s">
        <v>197</v>
      </c>
      <c r="I307" s="223" t="s">
        <v>56</v>
      </c>
      <c r="J307" s="222" t="s">
        <v>3420</v>
      </c>
      <c r="K307" s="224" t="s">
        <v>2269</v>
      </c>
      <c r="L307" s="225" t="s">
        <v>3421</v>
      </c>
      <c r="M307" s="259" t="s">
        <v>3422</v>
      </c>
      <c r="N307" s="263" t="str">
        <f t="shared" si="8"/>
        <v>No</v>
      </c>
      <c r="O307" s="238"/>
      <c r="P307" s="11"/>
      <c r="Q307" s="11"/>
      <c r="R307" s="11"/>
      <c r="S307" s="240"/>
      <c r="T307" s="239" t="str">
        <f t="shared" si="9"/>
        <v>Not Applicable</v>
      </c>
      <c r="U307" s="11"/>
      <c r="V307" s="11"/>
      <c r="W307" s="227" t="s">
        <v>3423</v>
      </c>
      <c r="X307" s="258" t="s">
        <v>3887</v>
      </c>
    </row>
    <row r="308" spans="1:24" ht="192">
      <c r="A308" s="242" t="s">
        <v>3823</v>
      </c>
      <c r="B308" s="235" t="s">
        <v>2105</v>
      </c>
      <c r="C308" s="220" t="s">
        <v>1451</v>
      </c>
      <c r="D308" s="221" t="s">
        <v>1452</v>
      </c>
      <c r="E308" s="220" t="s">
        <v>50</v>
      </c>
      <c r="F308" s="220" t="s">
        <v>50</v>
      </c>
      <c r="G308" s="237" t="s">
        <v>50</v>
      </c>
      <c r="H308" s="236" t="s">
        <v>197</v>
      </c>
      <c r="I308" s="223" t="s">
        <v>3424</v>
      </c>
      <c r="J308" s="222" t="s">
        <v>3425</v>
      </c>
      <c r="K308" s="224" t="s">
        <v>2359</v>
      </c>
      <c r="L308" s="225" t="s">
        <v>3426</v>
      </c>
      <c r="M308" s="259" t="s">
        <v>3427</v>
      </c>
      <c r="N308" s="263" t="str">
        <f t="shared" si="8"/>
        <v>Yes</v>
      </c>
      <c r="O308" s="238"/>
      <c r="P308" s="11"/>
      <c r="Q308" s="11"/>
      <c r="R308" s="11"/>
      <c r="S308" s="240"/>
      <c r="T308" s="239" t="str">
        <f t="shared" si="9"/>
        <v>To Be Assessed</v>
      </c>
      <c r="U308" s="11"/>
      <c r="V308" s="11"/>
      <c r="W308" s="227" t="s">
        <v>3428</v>
      </c>
      <c r="X308" s="258" t="s">
        <v>4020</v>
      </c>
    </row>
    <row r="309" spans="1:24" ht="176">
      <c r="A309" s="242" t="s">
        <v>3824</v>
      </c>
      <c r="B309" s="235" t="s">
        <v>2105</v>
      </c>
      <c r="C309" s="220" t="s">
        <v>1453</v>
      </c>
      <c r="D309" s="221" t="s">
        <v>1454</v>
      </c>
      <c r="E309" s="220" t="s">
        <v>50</v>
      </c>
      <c r="F309" s="220" t="s">
        <v>50</v>
      </c>
      <c r="G309" s="237" t="s">
        <v>50</v>
      </c>
      <c r="H309" s="236" t="s">
        <v>2356</v>
      </c>
      <c r="I309" s="223" t="s">
        <v>3429</v>
      </c>
      <c r="J309" s="222" t="s">
        <v>3430</v>
      </c>
      <c r="K309" s="224" t="s">
        <v>2359</v>
      </c>
      <c r="L309" s="225" t="s">
        <v>3431</v>
      </c>
      <c r="M309" s="259" t="s">
        <v>3432</v>
      </c>
      <c r="N309" s="263" t="str">
        <f t="shared" si="8"/>
        <v>Yes</v>
      </c>
      <c r="O309" s="238"/>
      <c r="P309" s="11"/>
      <c r="Q309" s="11"/>
      <c r="R309" s="11"/>
      <c r="S309" s="240"/>
      <c r="T309" s="239" t="str">
        <f t="shared" si="9"/>
        <v>To Be Assessed</v>
      </c>
      <c r="U309" s="11"/>
      <c r="V309" s="11"/>
      <c r="W309" s="227" t="s">
        <v>3433</v>
      </c>
      <c r="X309" s="258" t="s">
        <v>4021</v>
      </c>
    </row>
    <row r="310" spans="1:24" ht="176">
      <c r="A310" s="242" t="s">
        <v>3825</v>
      </c>
      <c r="B310" s="235" t="s">
        <v>2105</v>
      </c>
      <c r="C310" s="220" t="s">
        <v>1455</v>
      </c>
      <c r="D310" s="221" t="s">
        <v>1456</v>
      </c>
      <c r="E310" s="220" t="s">
        <v>65</v>
      </c>
      <c r="F310" s="220" t="s">
        <v>50</v>
      </c>
      <c r="G310" s="237" t="s">
        <v>50</v>
      </c>
      <c r="H310" s="236" t="s">
        <v>197</v>
      </c>
      <c r="I310" s="223" t="s">
        <v>56</v>
      </c>
      <c r="J310" s="222" t="s">
        <v>3434</v>
      </c>
      <c r="K310" s="224" t="s">
        <v>2359</v>
      </c>
      <c r="L310" s="225" t="s">
        <v>3435</v>
      </c>
      <c r="M310" s="259" t="s">
        <v>3436</v>
      </c>
      <c r="N310" s="263" t="str">
        <f t="shared" si="8"/>
        <v>No</v>
      </c>
      <c r="O310" s="238"/>
      <c r="P310" s="11"/>
      <c r="Q310" s="11"/>
      <c r="R310" s="11"/>
      <c r="S310" s="240"/>
      <c r="T310" s="239" t="str">
        <f t="shared" si="9"/>
        <v>Not Applicable</v>
      </c>
      <c r="U310" s="11"/>
      <c r="V310" s="11"/>
      <c r="W310" s="227" t="s">
        <v>3437</v>
      </c>
      <c r="X310" s="258" t="s">
        <v>4022</v>
      </c>
    </row>
    <row r="311" spans="1:24" ht="176">
      <c r="A311" s="242" t="s">
        <v>3826</v>
      </c>
      <c r="B311" s="235" t="s">
        <v>2105</v>
      </c>
      <c r="C311" s="220" t="s">
        <v>1457</v>
      </c>
      <c r="D311" s="221" t="s">
        <v>1458</v>
      </c>
      <c r="E311" s="220" t="s">
        <v>65</v>
      </c>
      <c r="F311" s="220" t="s">
        <v>65</v>
      </c>
      <c r="G311" s="237" t="s">
        <v>50</v>
      </c>
      <c r="H311" s="236" t="s">
        <v>197</v>
      </c>
      <c r="I311" s="223" t="s">
        <v>56</v>
      </c>
      <c r="J311" s="222" t="s">
        <v>56</v>
      </c>
      <c r="K311" s="224" t="s">
        <v>2359</v>
      </c>
      <c r="L311" s="225" t="s">
        <v>3438</v>
      </c>
      <c r="M311" s="259" t="s">
        <v>3439</v>
      </c>
      <c r="N311" s="263" t="str">
        <f t="shared" si="8"/>
        <v>No</v>
      </c>
      <c r="O311" s="238"/>
      <c r="P311" s="11"/>
      <c r="Q311" s="11"/>
      <c r="R311" s="11"/>
      <c r="S311" s="240"/>
      <c r="T311" s="239" t="str">
        <f t="shared" si="9"/>
        <v>Not Applicable</v>
      </c>
      <c r="U311" s="11"/>
      <c r="V311" s="11"/>
      <c r="W311" s="227" t="s">
        <v>3440</v>
      </c>
      <c r="X311" s="258" t="s">
        <v>3887</v>
      </c>
    </row>
    <row r="312" spans="1:24" ht="144">
      <c r="A312" s="242" t="s">
        <v>3827</v>
      </c>
      <c r="B312" s="235" t="s">
        <v>2112</v>
      </c>
      <c r="C312" s="220" t="s">
        <v>1465</v>
      </c>
      <c r="D312" s="221" t="s">
        <v>1466</v>
      </c>
      <c r="E312" s="220" t="s">
        <v>50</v>
      </c>
      <c r="F312" s="220" t="s">
        <v>50</v>
      </c>
      <c r="G312" s="237" t="s">
        <v>50</v>
      </c>
      <c r="H312" s="236" t="s">
        <v>3441</v>
      </c>
      <c r="I312" s="223" t="s">
        <v>56</v>
      </c>
      <c r="J312" s="222" t="s">
        <v>3442</v>
      </c>
      <c r="K312" s="224" t="s">
        <v>2269</v>
      </c>
      <c r="L312" s="225" t="s">
        <v>3443</v>
      </c>
      <c r="M312" s="259" t="s">
        <v>3444</v>
      </c>
      <c r="N312" s="263" t="str">
        <f t="shared" si="8"/>
        <v>Yes</v>
      </c>
      <c r="O312" s="238"/>
      <c r="P312" s="11"/>
      <c r="Q312" s="11"/>
      <c r="R312" s="11"/>
      <c r="S312" s="240"/>
      <c r="T312" s="239" t="str">
        <f t="shared" si="9"/>
        <v>To Be Assessed</v>
      </c>
      <c r="U312" s="11"/>
      <c r="V312" s="11"/>
      <c r="W312" s="227" t="s">
        <v>3445</v>
      </c>
      <c r="X312" s="258" t="s">
        <v>4023</v>
      </c>
    </row>
    <row r="313" spans="1:24" ht="160">
      <c r="A313" s="242" t="s">
        <v>3828</v>
      </c>
      <c r="B313" s="235" t="s">
        <v>2112</v>
      </c>
      <c r="C313" s="220" t="s">
        <v>1473</v>
      </c>
      <c r="D313" s="221" t="s">
        <v>1474</v>
      </c>
      <c r="E313" s="220" t="s">
        <v>65</v>
      </c>
      <c r="F313" s="220" t="s">
        <v>65</v>
      </c>
      <c r="G313" s="237" t="s">
        <v>50</v>
      </c>
      <c r="H313" s="236" t="s">
        <v>1471</v>
      </c>
      <c r="I313" s="223" t="s">
        <v>56</v>
      </c>
      <c r="J313" s="222" t="s">
        <v>56</v>
      </c>
      <c r="K313" s="224" t="s">
        <v>2269</v>
      </c>
      <c r="L313" s="225" t="s">
        <v>3446</v>
      </c>
      <c r="M313" s="259" t="s">
        <v>3447</v>
      </c>
      <c r="N313" s="263" t="str">
        <f t="shared" si="8"/>
        <v>No</v>
      </c>
      <c r="O313" s="238"/>
      <c r="P313" s="11"/>
      <c r="Q313" s="11"/>
      <c r="R313" s="11"/>
      <c r="S313" s="240"/>
      <c r="T313" s="239" t="str">
        <f t="shared" si="9"/>
        <v>Not Applicable</v>
      </c>
      <c r="U313" s="11"/>
      <c r="V313" s="11"/>
      <c r="W313" s="227" t="s">
        <v>3448</v>
      </c>
      <c r="X313" s="258" t="s">
        <v>3887</v>
      </c>
    </row>
    <row r="314" spans="1:24" ht="144">
      <c r="A314" s="242" t="s">
        <v>3829</v>
      </c>
      <c r="B314" s="235" t="s">
        <v>2112</v>
      </c>
      <c r="C314" s="220" t="s">
        <v>1475</v>
      </c>
      <c r="D314" s="221" t="s">
        <v>1476</v>
      </c>
      <c r="E314" s="220" t="s">
        <v>65</v>
      </c>
      <c r="F314" s="220" t="s">
        <v>65</v>
      </c>
      <c r="G314" s="237" t="s">
        <v>50</v>
      </c>
      <c r="H314" s="236" t="s">
        <v>121</v>
      </c>
      <c r="I314" s="223" t="s">
        <v>56</v>
      </c>
      <c r="J314" s="222" t="s">
        <v>56</v>
      </c>
      <c r="K314" s="224" t="s">
        <v>2359</v>
      </c>
      <c r="L314" s="225" t="s">
        <v>3449</v>
      </c>
      <c r="M314" s="259" t="s">
        <v>3450</v>
      </c>
      <c r="N314" s="263" t="str">
        <f t="shared" si="8"/>
        <v>No</v>
      </c>
      <c r="O314" s="238"/>
      <c r="P314" s="11"/>
      <c r="Q314" s="11"/>
      <c r="R314" s="11"/>
      <c r="S314" s="240"/>
      <c r="T314" s="239" t="str">
        <f t="shared" si="9"/>
        <v>Not Applicable</v>
      </c>
      <c r="U314" s="11"/>
      <c r="V314" s="11"/>
      <c r="W314" s="227" t="s">
        <v>3451</v>
      </c>
      <c r="X314" s="258" t="s">
        <v>3887</v>
      </c>
    </row>
    <row r="315" spans="1:24" ht="112">
      <c r="A315" s="242" t="s">
        <v>3830</v>
      </c>
      <c r="B315" s="235" t="s">
        <v>2112</v>
      </c>
      <c r="C315" s="220" t="s">
        <v>1477</v>
      </c>
      <c r="D315" s="221" t="s">
        <v>1478</v>
      </c>
      <c r="E315" s="220" t="s">
        <v>65</v>
      </c>
      <c r="F315" s="220" t="s">
        <v>65</v>
      </c>
      <c r="G315" s="237" t="s">
        <v>50</v>
      </c>
      <c r="H315" s="236" t="s">
        <v>3452</v>
      </c>
      <c r="I315" s="223" t="s">
        <v>56</v>
      </c>
      <c r="J315" s="222" t="s">
        <v>3442</v>
      </c>
      <c r="K315" s="224" t="s">
        <v>2359</v>
      </c>
      <c r="L315" s="225" t="s">
        <v>3453</v>
      </c>
      <c r="M315" s="259" t="s">
        <v>3454</v>
      </c>
      <c r="N315" s="263" t="str">
        <f t="shared" si="8"/>
        <v>No</v>
      </c>
      <c r="O315" s="238"/>
      <c r="P315" s="11"/>
      <c r="Q315" s="11"/>
      <c r="R315" s="11"/>
      <c r="S315" s="240"/>
      <c r="T315" s="239" t="str">
        <f t="shared" si="9"/>
        <v>Not Applicable</v>
      </c>
      <c r="U315" s="11"/>
      <c r="V315" s="11"/>
      <c r="W315" s="227" t="s">
        <v>3455</v>
      </c>
      <c r="X315" s="258" t="s">
        <v>3887</v>
      </c>
    </row>
    <row r="316" spans="1:24" ht="176">
      <c r="A316" s="242" t="s">
        <v>3831</v>
      </c>
      <c r="B316" s="235" t="s">
        <v>2112</v>
      </c>
      <c r="C316" s="220" t="s">
        <v>1479</v>
      </c>
      <c r="D316" s="221" t="s">
        <v>1480</v>
      </c>
      <c r="E316" s="220" t="s">
        <v>65</v>
      </c>
      <c r="F316" s="220" t="s">
        <v>50</v>
      </c>
      <c r="G316" s="237" t="s">
        <v>50</v>
      </c>
      <c r="H316" s="236" t="s">
        <v>3456</v>
      </c>
      <c r="I316" s="223" t="s">
        <v>3415</v>
      </c>
      <c r="J316" s="222" t="s">
        <v>3457</v>
      </c>
      <c r="K316" s="224" t="s">
        <v>2359</v>
      </c>
      <c r="L316" s="225" t="s">
        <v>3458</v>
      </c>
      <c r="M316" s="259" t="s">
        <v>3459</v>
      </c>
      <c r="N316" s="263" t="str">
        <f t="shared" si="8"/>
        <v>No</v>
      </c>
      <c r="O316" s="238"/>
      <c r="P316" s="11"/>
      <c r="Q316" s="11"/>
      <c r="R316" s="11"/>
      <c r="S316" s="240"/>
      <c r="T316" s="239" t="str">
        <f t="shared" si="9"/>
        <v>Not Applicable</v>
      </c>
      <c r="U316" s="11"/>
      <c r="V316" s="11"/>
      <c r="W316" s="227" t="s">
        <v>3460</v>
      </c>
      <c r="X316" s="258" t="s">
        <v>4024</v>
      </c>
    </row>
    <row r="317" spans="1:24" ht="128">
      <c r="A317" s="242" t="s">
        <v>3832</v>
      </c>
      <c r="B317" s="235" t="s">
        <v>2112</v>
      </c>
      <c r="C317" s="220" t="s">
        <v>1481</v>
      </c>
      <c r="D317" s="221" t="s">
        <v>1482</v>
      </c>
      <c r="E317" s="220" t="s">
        <v>65</v>
      </c>
      <c r="F317" s="220" t="s">
        <v>65</v>
      </c>
      <c r="G317" s="237" t="s">
        <v>50</v>
      </c>
      <c r="H317" s="236" t="s">
        <v>3461</v>
      </c>
      <c r="I317" s="223" t="s">
        <v>56</v>
      </c>
      <c r="J317" s="222" t="s">
        <v>3462</v>
      </c>
      <c r="K317" s="224" t="s">
        <v>2359</v>
      </c>
      <c r="L317" s="225" t="s">
        <v>3463</v>
      </c>
      <c r="M317" s="259" t="s">
        <v>3464</v>
      </c>
      <c r="N317" s="263" t="str">
        <f t="shared" si="8"/>
        <v>No</v>
      </c>
      <c r="O317" s="238"/>
      <c r="P317" s="11"/>
      <c r="Q317" s="11"/>
      <c r="R317" s="11"/>
      <c r="S317" s="240"/>
      <c r="T317" s="239" t="str">
        <f t="shared" si="9"/>
        <v>Not Applicable</v>
      </c>
      <c r="U317" s="11"/>
      <c r="V317" s="11"/>
      <c r="W317" s="227" t="s">
        <v>3465</v>
      </c>
      <c r="X317" s="258" t="s">
        <v>3887</v>
      </c>
    </row>
    <row r="318" spans="1:24" ht="160">
      <c r="A318" s="242" t="s">
        <v>3833</v>
      </c>
      <c r="B318" s="235" t="s">
        <v>2106</v>
      </c>
      <c r="C318" s="220" t="s">
        <v>1486</v>
      </c>
      <c r="D318" s="221" t="s">
        <v>1487</v>
      </c>
      <c r="E318" s="220" t="s">
        <v>50</v>
      </c>
      <c r="F318" s="220" t="s">
        <v>50</v>
      </c>
      <c r="G318" s="237" t="s">
        <v>50</v>
      </c>
      <c r="H318" s="236" t="s">
        <v>3466</v>
      </c>
      <c r="I318" s="223" t="s">
        <v>56</v>
      </c>
      <c r="J318" s="222" t="s">
        <v>3442</v>
      </c>
      <c r="K318" s="224" t="s">
        <v>2359</v>
      </c>
      <c r="L318" s="225" t="s">
        <v>3467</v>
      </c>
      <c r="M318" s="259" t="s">
        <v>3468</v>
      </c>
      <c r="N318" s="263" t="str">
        <f t="shared" si="8"/>
        <v>Yes</v>
      </c>
      <c r="O318" s="238"/>
      <c r="P318" s="11"/>
      <c r="Q318" s="11"/>
      <c r="R318" s="11"/>
      <c r="S318" s="240"/>
      <c r="T318" s="239" t="str">
        <f t="shared" si="9"/>
        <v>To Be Assessed</v>
      </c>
      <c r="U318" s="11"/>
      <c r="V318" s="11"/>
      <c r="W318" s="227" t="s">
        <v>3469</v>
      </c>
      <c r="X318" s="258" t="s">
        <v>4025</v>
      </c>
    </row>
    <row r="319" spans="1:24" ht="160">
      <c r="A319" s="242" t="s">
        <v>3834</v>
      </c>
      <c r="B319" s="235" t="s">
        <v>2106</v>
      </c>
      <c r="C319" s="220" t="s">
        <v>1490</v>
      </c>
      <c r="D319" s="221" t="s">
        <v>1491</v>
      </c>
      <c r="E319" s="220" t="s">
        <v>65</v>
      </c>
      <c r="F319" s="220" t="s">
        <v>50</v>
      </c>
      <c r="G319" s="237" t="s">
        <v>50</v>
      </c>
      <c r="H319" s="236" t="s">
        <v>3466</v>
      </c>
      <c r="I319" s="223" t="s">
        <v>56</v>
      </c>
      <c r="J319" s="222" t="s">
        <v>3470</v>
      </c>
      <c r="K319" s="224" t="s">
        <v>2359</v>
      </c>
      <c r="L319" s="225" t="s">
        <v>3471</v>
      </c>
      <c r="M319" s="259" t="s">
        <v>3472</v>
      </c>
      <c r="N319" s="263" t="str">
        <f t="shared" si="8"/>
        <v>No</v>
      </c>
      <c r="O319" s="238"/>
      <c r="P319" s="11"/>
      <c r="Q319" s="11"/>
      <c r="R319" s="11"/>
      <c r="S319" s="240"/>
      <c r="T319" s="239" t="str">
        <f t="shared" si="9"/>
        <v>Not Applicable</v>
      </c>
      <c r="U319" s="11"/>
      <c r="V319" s="11"/>
      <c r="W319" s="227" t="s">
        <v>3473</v>
      </c>
      <c r="X319" s="258" t="s">
        <v>4026</v>
      </c>
    </row>
    <row r="320" spans="1:24" ht="144">
      <c r="A320" s="242" t="s">
        <v>3835</v>
      </c>
      <c r="B320" s="235" t="s">
        <v>2106</v>
      </c>
      <c r="C320" s="220" t="s">
        <v>1492</v>
      </c>
      <c r="D320" s="221" t="s">
        <v>1493</v>
      </c>
      <c r="E320" s="220" t="s">
        <v>65</v>
      </c>
      <c r="F320" s="220" t="s">
        <v>50</v>
      </c>
      <c r="G320" s="237" t="s">
        <v>50</v>
      </c>
      <c r="H320" s="236" t="s">
        <v>1488</v>
      </c>
      <c r="I320" s="223" t="s">
        <v>56</v>
      </c>
      <c r="J320" s="222" t="s">
        <v>3474</v>
      </c>
      <c r="K320" s="224" t="s">
        <v>2359</v>
      </c>
      <c r="L320" s="225" t="s">
        <v>3475</v>
      </c>
      <c r="M320" s="259" t="s">
        <v>3476</v>
      </c>
      <c r="N320" s="263" t="str">
        <f t="shared" si="8"/>
        <v>No</v>
      </c>
      <c r="O320" s="238"/>
      <c r="P320" s="11"/>
      <c r="Q320" s="11"/>
      <c r="R320" s="11"/>
      <c r="S320" s="240"/>
      <c r="T320" s="239" t="str">
        <f t="shared" si="9"/>
        <v>Not Applicable</v>
      </c>
      <c r="U320" s="11"/>
      <c r="V320" s="11"/>
      <c r="W320" s="227" t="s">
        <v>3477</v>
      </c>
      <c r="X320" s="258" t="s">
        <v>4027</v>
      </c>
    </row>
    <row r="321" spans="1:24" ht="176">
      <c r="A321" s="242" t="s">
        <v>3836</v>
      </c>
      <c r="B321" s="235" t="s">
        <v>2140</v>
      </c>
      <c r="C321" s="220" t="s">
        <v>1500</v>
      </c>
      <c r="D321" s="221" t="s">
        <v>1501</v>
      </c>
      <c r="E321" s="220" t="s">
        <v>65</v>
      </c>
      <c r="F321" s="220" t="s">
        <v>65</v>
      </c>
      <c r="G321" s="237" t="s">
        <v>50</v>
      </c>
      <c r="H321" s="236" t="s">
        <v>121</v>
      </c>
      <c r="I321" s="223" t="s">
        <v>3478</v>
      </c>
      <c r="J321" s="222" t="s">
        <v>3479</v>
      </c>
      <c r="K321" s="224" t="s">
        <v>2269</v>
      </c>
      <c r="L321" s="225" t="s">
        <v>3480</v>
      </c>
      <c r="M321" s="259" t="s">
        <v>3481</v>
      </c>
      <c r="N321" s="263" t="str">
        <f t="shared" si="8"/>
        <v>No</v>
      </c>
      <c r="O321" s="238"/>
      <c r="P321" s="11"/>
      <c r="Q321" s="11"/>
      <c r="R321" s="11"/>
      <c r="S321" s="240"/>
      <c r="T321" s="239" t="str">
        <f t="shared" si="9"/>
        <v>Not Applicable</v>
      </c>
      <c r="U321" s="11"/>
      <c r="V321" s="11"/>
      <c r="W321" s="227" t="s">
        <v>3482</v>
      </c>
      <c r="X321" s="258" t="s">
        <v>3887</v>
      </c>
    </row>
    <row r="322" spans="1:24" ht="96">
      <c r="A322" s="242" t="s">
        <v>3837</v>
      </c>
      <c r="B322" s="235" t="s">
        <v>2140</v>
      </c>
      <c r="C322" s="220" t="s">
        <v>1502</v>
      </c>
      <c r="D322" s="221" t="s">
        <v>1503</v>
      </c>
      <c r="E322" s="220" t="s">
        <v>65</v>
      </c>
      <c r="F322" s="220" t="s">
        <v>65</v>
      </c>
      <c r="G322" s="237" t="s">
        <v>50</v>
      </c>
      <c r="H322" s="236" t="s">
        <v>121</v>
      </c>
      <c r="I322" s="223" t="s">
        <v>56</v>
      </c>
      <c r="J322" s="222" t="s">
        <v>3479</v>
      </c>
      <c r="K322" s="224" t="s">
        <v>2269</v>
      </c>
      <c r="L322" s="225" t="s">
        <v>3483</v>
      </c>
      <c r="M322" s="259" t="s">
        <v>3484</v>
      </c>
      <c r="N322" s="263" t="str">
        <f t="shared" si="8"/>
        <v>No</v>
      </c>
      <c r="O322" s="238"/>
      <c r="P322" s="11"/>
      <c r="Q322" s="11"/>
      <c r="R322" s="11"/>
      <c r="S322" s="240"/>
      <c r="T322" s="239" t="str">
        <f t="shared" si="9"/>
        <v>Not Applicable</v>
      </c>
      <c r="U322" s="11"/>
      <c r="V322" s="11"/>
      <c r="W322" s="227" t="s">
        <v>3485</v>
      </c>
      <c r="X322" s="258" t="s">
        <v>3887</v>
      </c>
    </row>
    <row r="323" spans="1:24" ht="128">
      <c r="A323" s="242" t="s">
        <v>3838</v>
      </c>
      <c r="B323" s="235" t="s">
        <v>2140</v>
      </c>
      <c r="C323" s="220" t="s">
        <v>1504</v>
      </c>
      <c r="D323" s="221" t="s">
        <v>1505</v>
      </c>
      <c r="E323" s="220" t="s">
        <v>65</v>
      </c>
      <c r="F323" s="220" t="s">
        <v>65</v>
      </c>
      <c r="G323" s="237" t="s">
        <v>50</v>
      </c>
      <c r="H323" s="236" t="s">
        <v>121</v>
      </c>
      <c r="I323" s="223" t="s">
        <v>56</v>
      </c>
      <c r="J323" s="222" t="s">
        <v>3486</v>
      </c>
      <c r="K323" s="224" t="s">
        <v>2359</v>
      </c>
      <c r="L323" s="225" t="s">
        <v>3487</v>
      </c>
      <c r="M323" s="259" t="s">
        <v>3488</v>
      </c>
      <c r="N323" s="263" t="str">
        <f t="shared" si="8"/>
        <v>No</v>
      </c>
      <c r="O323" s="238"/>
      <c r="P323" s="11"/>
      <c r="Q323" s="11"/>
      <c r="R323" s="11"/>
      <c r="S323" s="240"/>
      <c r="T323" s="239" t="str">
        <f t="shared" si="9"/>
        <v>Not Applicable</v>
      </c>
      <c r="U323" s="11"/>
      <c r="V323" s="11"/>
      <c r="W323" s="227" t="s">
        <v>3489</v>
      </c>
      <c r="X323" s="258" t="s">
        <v>3887</v>
      </c>
    </row>
    <row r="324" spans="1:24" ht="160">
      <c r="A324" s="243" t="s">
        <v>3839</v>
      </c>
      <c r="B324" s="244" t="s">
        <v>2141</v>
      </c>
      <c r="C324" s="245" t="s">
        <v>1509</v>
      </c>
      <c r="D324" s="246" t="s">
        <v>1510</v>
      </c>
      <c r="E324" s="245" t="s">
        <v>65</v>
      </c>
      <c r="F324" s="245" t="s">
        <v>50</v>
      </c>
      <c r="G324" s="247" t="s">
        <v>50</v>
      </c>
      <c r="H324" s="248" t="s">
        <v>3490</v>
      </c>
      <c r="I324" s="249" t="s">
        <v>56</v>
      </c>
      <c r="J324" s="250" t="s">
        <v>3479</v>
      </c>
      <c r="K324" s="251" t="s">
        <v>2359</v>
      </c>
      <c r="L324" s="252" t="s">
        <v>3491</v>
      </c>
      <c r="M324" s="261" t="s">
        <v>3492</v>
      </c>
      <c r="N324" s="264" t="str">
        <f t="shared" si="8"/>
        <v>No</v>
      </c>
      <c r="O324" s="253"/>
      <c r="P324" s="254"/>
      <c r="Q324" s="254"/>
      <c r="R324" s="254"/>
      <c r="S324" s="255"/>
      <c r="T324" s="256" t="str">
        <f t="shared" si="9"/>
        <v>Not Applicable</v>
      </c>
      <c r="U324" s="254"/>
      <c r="V324" s="254"/>
      <c r="W324" s="257" t="s">
        <v>3493</v>
      </c>
      <c r="X324" s="258" t="s">
        <v>4028</v>
      </c>
    </row>
    <row r="326" spans="1:24">
      <c r="E326" s="6">
        <f>COUNTIF(E7:E324,"Yes")</f>
        <v>109</v>
      </c>
      <c r="F326" s="6">
        <f t="shared" ref="F326" si="10">COUNTIF(F7:F324,"Yes")</f>
        <v>166</v>
      </c>
      <c r="G326" s="6">
        <f>COUNTIF(G7:G324,"Yes")</f>
        <v>297</v>
      </c>
    </row>
  </sheetData>
  <mergeCells count="8">
    <mergeCell ref="T4:X4"/>
    <mergeCell ref="C1:G1"/>
    <mergeCell ref="H1:J1"/>
    <mergeCell ref="A4:D4"/>
    <mergeCell ref="E4:G4"/>
    <mergeCell ref="H4:M4"/>
    <mergeCell ref="N4:S4"/>
    <mergeCell ref="N2:O2"/>
  </mergeCells>
  <conditionalFormatting sqref="E7:G324">
    <cfRule type="cellIs" dxfId="6" priority="7" operator="equal">
      <formula>"Yes"</formula>
    </cfRule>
    <cfRule type="cellIs" dxfId="5" priority="8" operator="equal">
      <formula>"No"</formula>
    </cfRule>
  </conditionalFormatting>
  <conditionalFormatting sqref="N7:N324">
    <cfRule type="cellIs" dxfId="4" priority="5" operator="equal">
      <formula>"Yes"</formula>
    </cfRule>
    <cfRule type="cellIs" dxfId="3" priority="6" operator="equal">
      <formula>"No"</formula>
    </cfRule>
  </conditionalFormatting>
  <conditionalFormatting sqref="O7:X324">
    <cfRule type="expression" dxfId="2" priority="2">
      <formula>$N7="No"</formula>
    </cfRule>
  </conditionalFormatting>
  <conditionalFormatting sqref="T7:T324">
    <cfRule type="cellIs" dxfId="1" priority="1" stopIfTrue="1" operator="equal">
      <formula>"To Be Assessed"</formula>
    </cfRule>
    <cfRule type="cellIs" dxfId="0" priority="3" operator="greaterThan">
      <formula>0</formula>
    </cfRule>
  </conditionalFormatting>
  <dataValidations count="1">
    <dataValidation type="list" allowBlank="1" showInputMessage="1" showErrorMessage="1" sqref="P2" xr:uid="{1743C2B4-F6CA-1D49-9149-B9ACA32984F3}">
      <formula1>"Baseline, Moderate, High"</formula1>
    </dataValidation>
  </dataValidations>
  <pageMargins left="0.7" right="0.7" top="0.75" bottom="0.75" header="0.3" footer="0.3"/>
  <pageSetup orientation="portrait" horizontalDpi="0" verticalDpi="0"/>
  <ignoredErrors>
    <ignoredError sqref="T8:T10 T12:T324" calculatedColumn="1"/>
  </ignoredErrors>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FA79B8DE-CA3C-3041-B4F5-2C327776CD03}">
          <x14:formula1>
            <xm:f>ListValues!$B$4:$B$12</xm:f>
          </x14:formula1>
          <xm:sqref>T7:T324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53ED4-2F38-2D4D-A9EB-22FDF8AE1E9F}">
  <sheetPr codeName="Sheet3">
    <tabColor rgb="FF2174A5"/>
  </sheetPr>
  <dimension ref="A1:M165"/>
  <sheetViews>
    <sheetView showGridLines="0" zoomScale="130" zoomScaleNormal="130" workbookViewId="0">
      <pane ySplit="5" topLeftCell="A6" activePane="bottomLeft" state="frozen"/>
      <selection pane="bottomLeft" activeCell="A10" sqref="A10"/>
    </sheetView>
  </sheetViews>
  <sheetFormatPr baseColWidth="10" defaultColWidth="10.6640625" defaultRowHeight="15"/>
  <cols>
    <col min="1" max="1" width="10.5" customWidth="1"/>
    <col min="2" max="2" width="13.6640625" customWidth="1"/>
    <col min="4" max="4" width="48.83203125" customWidth="1"/>
    <col min="5" max="7" width="8.83203125" customWidth="1"/>
    <col min="8" max="8" width="9.33203125" customWidth="1"/>
    <col min="9" max="9" width="16.1640625" customWidth="1"/>
    <col min="10" max="11" width="9.6640625" customWidth="1"/>
    <col min="12" max="12" width="10.83203125" customWidth="1"/>
    <col min="13" max="13" width="9.6640625" customWidth="1"/>
  </cols>
  <sheetData>
    <row r="1" spans="1:13" ht="56" customHeight="1">
      <c r="A1" s="334" t="s">
        <v>2235</v>
      </c>
      <c r="B1" s="334"/>
      <c r="C1" s="334"/>
      <c r="D1" s="334"/>
      <c r="E1" s="334"/>
      <c r="F1" s="334"/>
      <c r="G1" s="334"/>
      <c r="H1" s="334"/>
      <c r="I1" s="334"/>
      <c r="J1" s="334"/>
      <c r="K1" s="334"/>
      <c r="L1" s="334"/>
      <c r="M1" s="334"/>
    </row>
    <row r="2" spans="1:13" ht="26" customHeight="1">
      <c r="A2" s="170"/>
      <c r="B2" s="170"/>
      <c r="C2" s="170"/>
      <c r="D2" s="170"/>
      <c r="E2" s="333" t="s">
        <v>1535</v>
      </c>
      <c r="F2" s="333"/>
      <c r="G2" s="333"/>
      <c r="H2" s="333"/>
      <c r="I2" s="333"/>
      <c r="J2" s="333"/>
      <c r="K2" s="333"/>
      <c r="L2" s="333"/>
      <c r="M2" s="333"/>
    </row>
    <row r="3" spans="1:13" ht="21" customHeight="1">
      <c r="A3" s="170"/>
      <c r="B3" s="170"/>
      <c r="C3" s="171"/>
      <c r="D3" s="174" t="s">
        <v>2239</v>
      </c>
      <c r="E3" s="175">
        <f>COUNTIF(SRChecklist[Assessment
Rating],E5)</f>
        <v>0</v>
      </c>
      <c r="F3" s="175">
        <f>COUNTIF(SRChecklist[Assessment
Rating],F5)</f>
        <v>0</v>
      </c>
      <c r="G3" s="175">
        <f>COUNTIF(SRChecklist[Assessment
Rating],G5)</f>
        <v>0</v>
      </c>
      <c r="H3" s="175">
        <f>COUNTIF(SRChecklist[Assessment
Rating],H5)</f>
        <v>0</v>
      </c>
      <c r="I3" s="175">
        <f>COUNTIF(SRChecklist[Assessment
Rating],I5)</f>
        <v>0</v>
      </c>
      <c r="J3" s="175">
        <f>COUNTIF(SRChecklist[Assessment
Rating],J5)</f>
        <v>0</v>
      </c>
      <c r="K3" s="175">
        <f>COUNTIF(SRChecklist[Assessment
Rating],K5)</f>
        <v>0</v>
      </c>
      <c r="L3" s="175">
        <f>COUNTIF(SRChecklist[Assessment
Rating],L5)</f>
        <v>109</v>
      </c>
      <c r="M3" s="175">
        <f>COUNTIF(SRChecklist[Assessment
Rating],M5)</f>
        <v>209</v>
      </c>
    </row>
    <row r="4" spans="1:13" ht="2.5" customHeight="1">
      <c r="E4" s="60"/>
      <c r="F4" s="60"/>
      <c r="G4" s="60"/>
      <c r="H4" s="61"/>
      <c r="I4" s="61"/>
      <c r="J4" s="61"/>
      <c r="K4" s="61"/>
      <c r="L4" s="61"/>
      <c r="M4" s="61"/>
    </row>
    <row r="5" spans="1:13" s="88" customFormat="1" ht="32">
      <c r="A5" s="183" t="s">
        <v>1536</v>
      </c>
      <c r="B5" s="108" t="s">
        <v>12</v>
      </c>
      <c r="C5" s="108" t="s">
        <v>13</v>
      </c>
      <c r="D5" s="184" t="s">
        <v>1537</v>
      </c>
      <c r="E5" s="108" t="s">
        <v>50</v>
      </c>
      <c r="F5" s="108" t="s">
        <v>65</v>
      </c>
      <c r="G5" s="108" t="s">
        <v>1538</v>
      </c>
      <c r="H5" s="109" t="s">
        <v>1539</v>
      </c>
      <c r="I5" s="109" t="s">
        <v>1540</v>
      </c>
      <c r="J5" s="109" t="s">
        <v>1541</v>
      </c>
      <c r="K5" s="109" t="s">
        <v>1542</v>
      </c>
      <c r="L5" s="109" t="s">
        <v>2240</v>
      </c>
      <c r="M5" s="110" t="s">
        <v>1543</v>
      </c>
    </row>
    <row r="6" spans="1:13" ht="16">
      <c r="A6" s="179" t="s">
        <v>35</v>
      </c>
      <c r="B6" s="180" t="s">
        <v>36</v>
      </c>
      <c r="C6" s="181" t="s">
        <v>37</v>
      </c>
      <c r="D6" s="182" t="s">
        <v>1544</v>
      </c>
      <c r="E6" s="111">
        <f>COUNTIFS(SRChecklist[Profile Id],$C6&amp;"*",SRChecklist[Assessment
Rating],E$5)</f>
        <v>0</v>
      </c>
      <c r="F6" s="111">
        <f>COUNTIFS(SRChecklist[Profile Id],$C6&amp;"*",SRChecklist[Assessment
Rating],F$5)</f>
        <v>0</v>
      </c>
      <c r="G6" s="111">
        <f>COUNTIFS(SRChecklist[Profile Id],$C6&amp;"*",SRChecklist[Assessment
Rating],G$5)</f>
        <v>0</v>
      </c>
      <c r="H6" s="111">
        <f>COUNTIFS(SRChecklist[Profile Id],$C6&amp;"*",SRChecklist[Assessment
Rating],H$5)</f>
        <v>0</v>
      </c>
      <c r="I6" s="111">
        <f>COUNTIFS(SRChecklist[Profile Id],$C6&amp;"*",SRChecklist[Assessment
Rating],I$5)</f>
        <v>0</v>
      </c>
      <c r="J6" s="111">
        <f>COUNTIFS(SRChecklist[Profile Id],$C6&amp;"*",SRChecklist[Assessment
Rating],J$5)</f>
        <v>0</v>
      </c>
      <c r="K6" s="111">
        <f>COUNTIFS(SRChecklist[Profile Id],$C6&amp;"*",SRChecklist[Assessment
Rating],K$5)</f>
        <v>0</v>
      </c>
      <c r="L6" s="111">
        <f>COUNTIFS(SRChecklist[Profile Id],$C6&amp;"*",SRChecklist[Assessment
Rating],L$5)</f>
        <v>14</v>
      </c>
      <c r="M6" s="112">
        <f>COUNTIFS(SRChecklist[Profile Id],$C6&amp;"*",SRChecklist[Assessment
Rating],M$5)</f>
        <v>83</v>
      </c>
    </row>
    <row r="7" spans="1:13" ht="16">
      <c r="A7" s="113" t="s">
        <v>39</v>
      </c>
      <c r="B7" s="114" t="s">
        <v>40</v>
      </c>
      <c r="C7" s="115" t="s">
        <v>41</v>
      </c>
      <c r="D7" s="116" t="s">
        <v>1545</v>
      </c>
      <c r="E7" s="117">
        <f>COUNTIFS(SRChecklist[Profile Id],$C7&amp;"*",SRChecklist[Assessment
Rating],E$5)</f>
        <v>0</v>
      </c>
      <c r="F7" s="117">
        <f>COUNTIFS(SRChecklist[Profile Id],$C7&amp;"*",SRChecklist[Assessment
Rating],F$5)</f>
        <v>0</v>
      </c>
      <c r="G7" s="117">
        <f>COUNTIFS(SRChecklist[Profile Id],$C7&amp;"*",SRChecklist[Assessment
Rating],G$5)</f>
        <v>0</v>
      </c>
      <c r="H7" s="117">
        <f>COUNTIFS(SRChecklist[Profile Id],$C7&amp;"*",SRChecklist[Assessment
Rating],H$5)</f>
        <v>0</v>
      </c>
      <c r="I7" s="117">
        <f>COUNTIFS(SRChecklist[Profile Id],$C7&amp;"*",SRChecklist[Assessment
Rating],I$5)</f>
        <v>0</v>
      </c>
      <c r="J7" s="117">
        <f>COUNTIFS(SRChecklist[Profile Id],$C7&amp;"*",SRChecklist[Assessment
Rating],J$5)</f>
        <v>0</v>
      </c>
      <c r="K7" s="117">
        <f>COUNTIFS(SRChecklist[Profile Id],$C7&amp;"*",SRChecklist[Assessment
Rating],K$5)</f>
        <v>0</v>
      </c>
      <c r="L7" s="117">
        <f>COUNTIFS(SRChecklist[Profile Id],$C7&amp;"*",SRChecklist[Assessment
Rating],L$5)</f>
        <v>2</v>
      </c>
      <c r="M7" s="118">
        <f>COUNTIFS(SRChecklist[Profile Id],$C7&amp;"*",SRChecklist[Assessment
Rating],M$5)</f>
        <v>12</v>
      </c>
    </row>
    <row r="8" spans="1:13" ht="16">
      <c r="A8" s="99" t="s">
        <v>42</v>
      </c>
      <c r="B8" s="99" t="s">
        <v>43</v>
      </c>
      <c r="C8" s="100" t="s">
        <v>44</v>
      </c>
      <c r="D8" s="101" t="s">
        <v>1546</v>
      </c>
      <c r="E8" s="1">
        <f>COUNTIFS(SRChecklist[Profile Id],$C8&amp;"*",SRChecklist[Assessment
Rating],E$5)</f>
        <v>0</v>
      </c>
      <c r="F8" s="1">
        <f>COUNTIFS(SRChecklist[Profile Id],$C8&amp;"*",SRChecklist[Assessment
Rating],F$5)</f>
        <v>0</v>
      </c>
      <c r="G8" s="1">
        <f>COUNTIFS(SRChecklist[Profile Id],$C8&amp;"*",SRChecklist[Assessment
Rating],G$5)</f>
        <v>0</v>
      </c>
      <c r="H8" s="1">
        <f>COUNTIFS(SRChecklist[Profile Id],$C8&amp;"*",SRChecklist[Assessment
Rating],H$5)</f>
        <v>0</v>
      </c>
      <c r="I8" s="1">
        <f>COUNTIFS(SRChecklist[Profile Id],$C8&amp;"*",SRChecklist[Assessment
Rating],I$5)</f>
        <v>0</v>
      </c>
      <c r="J8" s="1">
        <f>COUNTIFS(SRChecklist[Profile Id],$C8&amp;"*",SRChecklist[Assessment
Rating],J$5)</f>
        <v>0</v>
      </c>
      <c r="K8" s="1">
        <f>COUNTIFS(SRChecklist[Profile Id],$C8&amp;"*",SRChecklist[Assessment
Rating],K$5)</f>
        <v>0</v>
      </c>
      <c r="L8" s="1">
        <f>COUNTIFS(SRChecklist[Profile Id],$C8&amp;"*",SRChecklist[Assessment
Rating],L$5)</f>
        <v>0</v>
      </c>
      <c r="M8" s="1">
        <f>COUNTIFS(SRChecklist[Profile Id],$C8&amp;"*",SRChecklist[Assessment
Rating],M$5)</f>
        <v>1</v>
      </c>
    </row>
    <row r="9" spans="1:13" ht="16">
      <c r="A9" s="65" t="s">
        <v>57</v>
      </c>
      <c r="B9" s="65" t="s">
        <v>43</v>
      </c>
      <c r="C9" s="67" t="s">
        <v>58</v>
      </c>
      <c r="D9" s="66" t="s">
        <v>1547</v>
      </c>
      <c r="E9" s="1">
        <f>COUNTIFS(SRChecklist[Profile Id],$C9&amp;"*",SRChecklist[Assessment
Rating],E$5)</f>
        <v>0</v>
      </c>
      <c r="F9" s="1">
        <f>COUNTIFS(SRChecklist[Profile Id],$C9&amp;"*",SRChecklist[Assessment
Rating],F$5)</f>
        <v>0</v>
      </c>
      <c r="G9" s="1">
        <f>COUNTIFS(SRChecklist[Profile Id],$C9&amp;"*",SRChecklist[Assessment
Rating],G$5)</f>
        <v>0</v>
      </c>
      <c r="H9" s="1">
        <f>COUNTIFS(SRChecklist[Profile Id],$C9&amp;"*",SRChecklist[Assessment
Rating],H$5)</f>
        <v>0</v>
      </c>
      <c r="I9" s="1">
        <f>COUNTIFS(SRChecklist[Profile Id],$C9&amp;"*",SRChecklist[Assessment
Rating],I$5)</f>
        <v>0</v>
      </c>
      <c r="J9" s="1">
        <f>COUNTIFS(SRChecklist[Profile Id],$C9&amp;"*",SRChecklist[Assessment
Rating],J$5)</f>
        <v>0</v>
      </c>
      <c r="K9" s="1">
        <f>COUNTIFS(SRChecklist[Profile Id],$C9&amp;"*",SRChecklist[Assessment
Rating],K$5)</f>
        <v>0</v>
      </c>
      <c r="L9" s="1">
        <f>COUNTIFS(SRChecklist[Profile Id],$C9&amp;"*",SRChecklist[Assessment
Rating],L$5)</f>
        <v>0</v>
      </c>
      <c r="M9" s="1">
        <f>COUNTIFS(SRChecklist[Profile Id],$C9&amp;"*",SRChecklist[Assessment
Rating],M$5)</f>
        <v>3</v>
      </c>
    </row>
    <row r="10" spans="1:13" ht="16">
      <c r="A10" s="65" t="s">
        <v>68</v>
      </c>
      <c r="B10" s="65" t="s">
        <v>43</v>
      </c>
      <c r="C10" s="67" t="s">
        <v>69</v>
      </c>
      <c r="D10" s="66" t="s">
        <v>1548</v>
      </c>
      <c r="E10" s="1">
        <f>COUNTIFS(SRChecklist[Profile Id],$C10&amp;"*",SRChecklist[Assessment
Rating],E$5)</f>
        <v>0</v>
      </c>
      <c r="F10" s="1">
        <f>COUNTIFS(SRChecklist[Profile Id],$C10&amp;"*",SRChecklist[Assessment
Rating],F$5)</f>
        <v>0</v>
      </c>
      <c r="G10" s="1">
        <f>COUNTIFS(SRChecklist[Profile Id],$C10&amp;"*",SRChecklist[Assessment
Rating],G$5)</f>
        <v>0</v>
      </c>
      <c r="H10" s="1">
        <f>COUNTIFS(SRChecklist[Profile Id],$C10&amp;"*",SRChecklist[Assessment
Rating],H$5)</f>
        <v>0</v>
      </c>
      <c r="I10" s="1">
        <f>COUNTIFS(SRChecklist[Profile Id],$C10&amp;"*",SRChecklist[Assessment
Rating],I$5)</f>
        <v>0</v>
      </c>
      <c r="J10" s="1">
        <f>COUNTIFS(SRChecklist[Profile Id],$C10&amp;"*",SRChecklist[Assessment
Rating],J$5)</f>
        <v>0</v>
      </c>
      <c r="K10" s="1">
        <f>COUNTIFS(SRChecklist[Profile Id],$C10&amp;"*",SRChecklist[Assessment
Rating],K$5)</f>
        <v>0</v>
      </c>
      <c r="L10" s="1">
        <f>COUNTIFS(SRChecklist[Profile Id],$C10&amp;"*",SRChecklist[Assessment
Rating],L$5)</f>
        <v>2</v>
      </c>
      <c r="M10" s="1">
        <f>COUNTIFS(SRChecklist[Profile Id],$C10&amp;"*",SRChecklist[Assessment
Rating],M$5)</f>
        <v>0</v>
      </c>
    </row>
    <row r="11" spans="1:13" ht="16">
      <c r="A11" s="65" t="s">
        <v>85</v>
      </c>
      <c r="B11" s="65" t="s">
        <v>43</v>
      </c>
      <c r="C11" s="67" t="s">
        <v>86</v>
      </c>
      <c r="D11" s="66" t="s">
        <v>1549</v>
      </c>
      <c r="E11" s="1">
        <f>COUNTIFS(SRChecklist[Profile Id],$C11&amp;"*",SRChecklist[Assessment
Rating],E$5)</f>
        <v>0</v>
      </c>
      <c r="F11" s="1">
        <f>COUNTIFS(SRChecklist[Profile Id],$C11&amp;"*",SRChecklist[Assessment
Rating],F$5)</f>
        <v>0</v>
      </c>
      <c r="G11" s="1">
        <f>COUNTIFS(SRChecklist[Profile Id],$C11&amp;"*",SRChecklist[Assessment
Rating],G$5)</f>
        <v>0</v>
      </c>
      <c r="H11" s="1">
        <f>COUNTIFS(SRChecklist[Profile Id],$C11&amp;"*",SRChecklist[Assessment
Rating],H$5)</f>
        <v>0</v>
      </c>
      <c r="I11" s="1">
        <f>COUNTIFS(SRChecklist[Profile Id],$C11&amp;"*",SRChecklist[Assessment
Rating],I$5)</f>
        <v>0</v>
      </c>
      <c r="J11" s="1">
        <f>COUNTIFS(SRChecklist[Profile Id],$C11&amp;"*",SRChecklist[Assessment
Rating],J$5)</f>
        <v>0</v>
      </c>
      <c r="K11" s="1">
        <f>COUNTIFS(SRChecklist[Profile Id],$C11&amp;"*",SRChecklist[Assessment
Rating],K$5)</f>
        <v>0</v>
      </c>
      <c r="L11" s="1">
        <f>COUNTIFS(SRChecklist[Profile Id],$C11&amp;"*",SRChecklist[Assessment
Rating],L$5)</f>
        <v>0</v>
      </c>
      <c r="M11" s="1">
        <f>COUNTIFS(SRChecklist[Profile Id],$C11&amp;"*",SRChecklist[Assessment
Rating],M$5)</f>
        <v>4</v>
      </c>
    </row>
    <row r="12" spans="1:13" ht="16">
      <c r="A12" s="90" t="s">
        <v>112</v>
      </c>
      <c r="B12" s="90" t="s">
        <v>43</v>
      </c>
      <c r="C12" s="91" t="s">
        <v>113</v>
      </c>
      <c r="D12" s="92" t="s">
        <v>1550</v>
      </c>
      <c r="E12" s="1">
        <f>COUNTIFS(SRChecklist[Profile Id],$C12&amp;"*",SRChecklist[Assessment
Rating],E$5)</f>
        <v>0</v>
      </c>
      <c r="F12" s="1">
        <f>COUNTIFS(SRChecklist[Profile Id],$C12&amp;"*",SRChecklist[Assessment
Rating],F$5)</f>
        <v>0</v>
      </c>
      <c r="G12" s="1">
        <f>COUNTIFS(SRChecklist[Profile Id],$C12&amp;"*",SRChecklist[Assessment
Rating],G$5)</f>
        <v>0</v>
      </c>
      <c r="H12" s="1">
        <f>COUNTIFS(SRChecklist[Profile Id],$C12&amp;"*",SRChecklist[Assessment
Rating],H$5)</f>
        <v>0</v>
      </c>
      <c r="I12" s="1">
        <f>COUNTIFS(SRChecklist[Profile Id],$C12&amp;"*",SRChecklist[Assessment
Rating],I$5)</f>
        <v>0</v>
      </c>
      <c r="J12" s="1">
        <f>COUNTIFS(SRChecklist[Profile Id],$C12&amp;"*",SRChecklist[Assessment
Rating],J$5)</f>
        <v>0</v>
      </c>
      <c r="K12" s="1">
        <f>COUNTIFS(SRChecklist[Profile Id],$C12&amp;"*",SRChecklist[Assessment
Rating],K$5)</f>
        <v>0</v>
      </c>
      <c r="L12" s="1">
        <f>COUNTIFS(SRChecklist[Profile Id],$C12&amp;"*",SRChecklist[Assessment
Rating],L$5)</f>
        <v>0</v>
      </c>
      <c r="M12" s="1">
        <f>COUNTIFS(SRChecklist[Profile Id],$C12&amp;"*",SRChecklist[Assessment
Rating],M$5)</f>
        <v>4</v>
      </c>
    </row>
    <row r="13" spans="1:13" ht="16">
      <c r="A13" s="119" t="s">
        <v>129</v>
      </c>
      <c r="B13" s="120" t="s">
        <v>40</v>
      </c>
      <c r="C13" s="121" t="s">
        <v>130</v>
      </c>
      <c r="D13" s="122" t="s">
        <v>1551</v>
      </c>
      <c r="E13" s="123">
        <f>COUNTIFS(SRChecklist[Profile Id],$C13&amp;"*",SRChecklist[Assessment
Rating],E$5)</f>
        <v>0</v>
      </c>
      <c r="F13" s="123">
        <f>COUNTIFS(SRChecklist[Profile Id],$C13&amp;"*",SRChecklist[Assessment
Rating],F$5)</f>
        <v>0</v>
      </c>
      <c r="G13" s="123">
        <f>COUNTIFS(SRChecklist[Profile Id],$C13&amp;"*",SRChecklist[Assessment
Rating],G$5)</f>
        <v>0</v>
      </c>
      <c r="H13" s="123">
        <f>COUNTIFS(SRChecklist[Profile Id],$C13&amp;"*",SRChecklist[Assessment
Rating],H$5)</f>
        <v>0</v>
      </c>
      <c r="I13" s="123">
        <f>COUNTIFS(SRChecklist[Profile Id],$C13&amp;"*",SRChecklist[Assessment
Rating],I$5)</f>
        <v>0</v>
      </c>
      <c r="J13" s="123">
        <f>COUNTIFS(SRChecklist[Profile Id],$C13&amp;"*",SRChecklist[Assessment
Rating],J$5)</f>
        <v>0</v>
      </c>
      <c r="K13" s="123">
        <f>COUNTIFS(SRChecklist[Profile Id],$C13&amp;"*",SRChecklist[Assessment
Rating],K$5)</f>
        <v>0</v>
      </c>
      <c r="L13" s="123">
        <f>COUNTIFS(SRChecklist[Profile Id],$C13&amp;"*",SRChecklist[Assessment
Rating],L$5)</f>
        <v>1</v>
      </c>
      <c r="M13" s="124">
        <f>COUNTIFS(SRChecklist[Profile Id],$C13&amp;"*",SRChecklist[Assessment
Rating],M$5)</f>
        <v>25</v>
      </c>
    </row>
    <row r="14" spans="1:13" ht="16">
      <c r="A14" s="99" t="s">
        <v>132</v>
      </c>
      <c r="B14" s="99" t="s">
        <v>43</v>
      </c>
      <c r="C14" s="100" t="s">
        <v>133</v>
      </c>
      <c r="D14" s="101" t="s">
        <v>1552</v>
      </c>
      <c r="E14" s="1">
        <f>COUNTIFS(SRChecklist[Profile Id],$C14&amp;"*",SRChecklist[Assessment
Rating],E$5)</f>
        <v>0</v>
      </c>
      <c r="F14" s="1">
        <f>COUNTIFS(SRChecklist[Profile Id],$C14&amp;"*",SRChecklist[Assessment
Rating],F$5)</f>
        <v>0</v>
      </c>
      <c r="G14" s="1">
        <f>COUNTIFS(SRChecklist[Profile Id],$C14&amp;"*",SRChecklist[Assessment
Rating],G$5)</f>
        <v>0</v>
      </c>
      <c r="H14" s="1">
        <f>COUNTIFS(SRChecklist[Profile Id],$C14&amp;"*",SRChecklist[Assessment
Rating],H$5)</f>
        <v>0</v>
      </c>
      <c r="I14" s="1">
        <f>COUNTIFS(SRChecklist[Profile Id],$C14&amp;"*",SRChecklist[Assessment
Rating],I$5)</f>
        <v>0</v>
      </c>
      <c r="J14" s="1">
        <f>COUNTIFS(SRChecklist[Profile Id],$C14&amp;"*",SRChecklist[Assessment
Rating],J$5)</f>
        <v>0</v>
      </c>
      <c r="K14" s="1">
        <f>COUNTIFS(SRChecklist[Profile Id],$C14&amp;"*",SRChecklist[Assessment
Rating],K$5)</f>
        <v>0</v>
      </c>
      <c r="L14" s="1">
        <f>COUNTIFS(SRChecklist[Profile Id],$C14&amp;"*",SRChecklist[Assessment
Rating],L$5)</f>
        <v>1</v>
      </c>
      <c r="M14" s="1">
        <f>COUNTIFS(SRChecklist[Profile Id],$C14&amp;"*",SRChecklist[Assessment
Rating],M$5)</f>
        <v>4</v>
      </c>
    </row>
    <row r="15" spans="1:13" ht="16">
      <c r="A15" s="65" t="s">
        <v>156</v>
      </c>
      <c r="B15" s="65" t="s">
        <v>43</v>
      </c>
      <c r="C15" s="67" t="s">
        <v>157</v>
      </c>
      <c r="D15" s="66" t="s">
        <v>1553</v>
      </c>
      <c r="E15" s="1">
        <f>COUNTIFS(SRChecklist[Profile Id],$C15&amp;"*",SRChecklist[Assessment
Rating],E$5)</f>
        <v>0</v>
      </c>
      <c r="F15" s="1">
        <f>COUNTIFS(SRChecklist[Profile Id],$C15&amp;"*",SRChecklist[Assessment
Rating],F$5)</f>
        <v>0</v>
      </c>
      <c r="G15" s="1">
        <f>COUNTIFS(SRChecklist[Profile Id],$C15&amp;"*",SRChecklist[Assessment
Rating],G$5)</f>
        <v>0</v>
      </c>
      <c r="H15" s="1">
        <f>COUNTIFS(SRChecklist[Profile Id],$C15&amp;"*",SRChecklist[Assessment
Rating],H$5)</f>
        <v>0</v>
      </c>
      <c r="I15" s="1">
        <f>COUNTIFS(SRChecklist[Profile Id],$C15&amp;"*",SRChecklist[Assessment
Rating],I$5)</f>
        <v>0</v>
      </c>
      <c r="J15" s="1">
        <f>COUNTIFS(SRChecklist[Profile Id],$C15&amp;"*",SRChecklist[Assessment
Rating],J$5)</f>
        <v>0</v>
      </c>
      <c r="K15" s="1">
        <f>COUNTIFS(SRChecklist[Profile Id],$C15&amp;"*",SRChecklist[Assessment
Rating],K$5)</f>
        <v>0</v>
      </c>
      <c r="L15" s="1">
        <f>COUNTIFS(SRChecklist[Profile Id],$C15&amp;"*",SRChecklist[Assessment
Rating],L$5)</f>
        <v>0</v>
      </c>
      <c r="M15" s="1">
        <f>COUNTIFS(SRChecklist[Profile Id],$C15&amp;"*",SRChecklist[Assessment
Rating],M$5)</f>
        <v>3</v>
      </c>
    </row>
    <row r="16" spans="1:13" ht="16">
      <c r="A16" s="65" t="s">
        <v>166</v>
      </c>
      <c r="B16" s="65" t="s">
        <v>43</v>
      </c>
      <c r="C16" s="67" t="s">
        <v>167</v>
      </c>
      <c r="D16" s="66" t="s">
        <v>1554</v>
      </c>
      <c r="E16" s="1">
        <f>COUNTIFS(SRChecklist[Profile Id],$C16&amp;"*",SRChecklist[Assessment
Rating],E$5)</f>
        <v>0</v>
      </c>
      <c r="F16" s="1">
        <f>COUNTIFS(SRChecklist[Profile Id],$C16&amp;"*",SRChecklist[Assessment
Rating],F$5)</f>
        <v>0</v>
      </c>
      <c r="G16" s="1">
        <f>COUNTIFS(SRChecklist[Profile Id],$C16&amp;"*",SRChecklist[Assessment
Rating],G$5)</f>
        <v>0</v>
      </c>
      <c r="H16" s="1">
        <f>COUNTIFS(SRChecklist[Profile Id],$C16&amp;"*",SRChecklist[Assessment
Rating],H$5)</f>
        <v>0</v>
      </c>
      <c r="I16" s="1">
        <f>COUNTIFS(SRChecklist[Profile Id],$C16&amp;"*",SRChecklist[Assessment
Rating],I$5)</f>
        <v>0</v>
      </c>
      <c r="J16" s="1">
        <f>COUNTIFS(SRChecklist[Profile Id],$C16&amp;"*",SRChecklist[Assessment
Rating],J$5)</f>
        <v>0</v>
      </c>
      <c r="K16" s="1">
        <f>COUNTIFS(SRChecklist[Profile Id],$C16&amp;"*",SRChecklist[Assessment
Rating],K$5)</f>
        <v>0</v>
      </c>
      <c r="L16" s="1">
        <f>COUNTIFS(SRChecklist[Profile Id],$C16&amp;"*",SRChecklist[Assessment
Rating],L$5)</f>
        <v>0</v>
      </c>
      <c r="M16" s="1">
        <f>COUNTIFS(SRChecklist[Profile Id],$C16&amp;"*",SRChecklist[Assessment
Rating],M$5)</f>
        <v>4</v>
      </c>
    </row>
    <row r="17" spans="1:13" ht="16">
      <c r="A17" s="65" t="s">
        <v>180</v>
      </c>
      <c r="B17" s="65" t="s">
        <v>43</v>
      </c>
      <c r="C17" s="67" t="s">
        <v>181</v>
      </c>
      <c r="D17" s="66" t="s">
        <v>1555</v>
      </c>
      <c r="E17" s="1">
        <f>COUNTIFS(SRChecklist[Profile Id],$C17&amp;"*",SRChecklist[Assessment
Rating],E$5)</f>
        <v>0</v>
      </c>
      <c r="F17" s="1">
        <f>COUNTIFS(SRChecklist[Profile Id],$C17&amp;"*",SRChecklist[Assessment
Rating],F$5)</f>
        <v>0</v>
      </c>
      <c r="G17" s="1">
        <f>COUNTIFS(SRChecklist[Profile Id],$C17&amp;"*",SRChecklist[Assessment
Rating],G$5)</f>
        <v>0</v>
      </c>
      <c r="H17" s="1">
        <f>COUNTIFS(SRChecklist[Profile Id],$C17&amp;"*",SRChecklist[Assessment
Rating],H$5)</f>
        <v>0</v>
      </c>
      <c r="I17" s="1">
        <f>COUNTIFS(SRChecklist[Profile Id],$C17&amp;"*",SRChecklist[Assessment
Rating],I$5)</f>
        <v>0</v>
      </c>
      <c r="J17" s="1">
        <f>COUNTIFS(SRChecklist[Profile Id],$C17&amp;"*",SRChecklist[Assessment
Rating],J$5)</f>
        <v>0</v>
      </c>
      <c r="K17" s="1">
        <f>COUNTIFS(SRChecklist[Profile Id],$C17&amp;"*",SRChecklist[Assessment
Rating],K$5)</f>
        <v>0</v>
      </c>
      <c r="L17" s="1">
        <f>COUNTIFS(SRChecklist[Profile Id],$C17&amp;"*",SRChecklist[Assessment
Rating],L$5)</f>
        <v>0</v>
      </c>
      <c r="M17" s="1">
        <f>COUNTIFS(SRChecklist[Profile Id],$C17&amp;"*",SRChecklist[Assessment
Rating],M$5)</f>
        <v>1</v>
      </c>
    </row>
    <row r="18" spans="1:13" ht="16">
      <c r="A18" s="65" t="s">
        <v>185</v>
      </c>
      <c r="B18" s="65" t="s">
        <v>43</v>
      </c>
      <c r="C18" s="67" t="s">
        <v>186</v>
      </c>
      <c r="D18" s="66" t="s">
        <v>1556</v>
      </c>
      <c r="E18" s="1">
        <f>COUNTIFS(SRChecklist[Profile Id],$C18&amp;"*",SRChecklist[Assessment
Rating],E$5)</f>
        <v>0</v>
      </c>
      <c r="F18" s="1">
        <f>COUNTIFS(SRChecklist[Profile Id],$C18&amp;"*",SRChecklist[Assessment
Rating],F$5)</f>
        <v>0</v>
      </c>
      <c r="G18" s="1">
        <f>COUNTIFS(SRChecklist[Profile Id],$C18&amp;"*",SRChecklist[Assessment
Rating],G$5)</f>
        <v>0</v>
      </c>
      <c r="H18" s="1">
        <f>COUNTIFS(SRChecklist[Profile Id],$C18&amp;"*",SRChecklist[Assessment
Rating],H$5)</f>
        <v>0</v>
      </c>
      <c r="I18" s="1">
        <f>COUNTIFS(SRChecklist[Profile Id],$C18&amp;"*",SRChecklist[Assessment
Rating],I$5)</f>
        <v>0</v>
      </c>
      <c r="J18" s="1">
        <f>COUNTIFS(SRChecklist[Profile Id],$C18&amp;"*",SRChecklist[Assessment
Rating],J$5)</f>
        <v>0</v>
      </c>
      <c r="K18" s="1">
        <f>COUNTIFS(SRChecklist[Profile Id],$C18&amp;"*",SRChecklist[Assessment
Rating],K$5)</f>
        <v>0</v>
      </c>
      <c r="L18" s="1">
        <f>COUNTIFS(SRChecklist[Profile Id],$C18&amp;"*",SRChecklist[Assessment
Rating],L$5)</f>
        <v>0</v>
      </c>
      <c r="M18" s="1">
        <f>COUNTIFS(SRChecklist[Profile Id],$C18&amp;"*",SRChecklist[Assessment
Rating],M$5)</f>
        <v>2</v>
      </c>
    </row>
    <row r="19" spans="1:13" ht="16">
      <c r="A19" s="65" t="s">
        <v>199</v>
      </c>
      <c r="B19" s="65" t="s">
        <v>43</v>
      </c>
      <c r="C19" s="67" t="s">
        <v>200</v>
      </c>
      <c r="D19" s="66" t="s">
        <v>1557</v>
      </c>
      <c r="E19" s="1">
        <f>COUNTIFS(SRChecklist[Profile Id],$C19&amp;"*",SRChecklist[Assessment
Rating],E$5)</f>
        <v>0</v>
      </c>
      <c r="F19" s="1">
        <f>COUNTIFS(SRChecklist[Profile Id],$C19&amp;"*",SRChecklist[Assessment
Rating],F$5)</f>
        <v>0</v>
      </c>
      <c r="G19" s="1">
        <f>COUNTIFS(SRChecklist[Profile Id],$C19&amp;"*",SRChecklist[Assessment
Rating],G$5)</f>
        <v>0</v>
      </c>
      <c r="H19" s="1">
        <f>COUNTIFS(SRChecklist[Profile Id],$C19&amp;"*",SRChecklist[Assessment
Rating],H$5)</f>
        <v>0</v>
      </c>
      <c r="I19" s="1">
        <f>COUNTIFS(SRChecklist[Profile Id],$C19&amp;"*",SRChecklist[Assessment
Rating],I$5)</f>
        <v>0</v>
      </c>
      <c r="J19" s="1">
        <f>COUNTIFS(SRChecklist[Profile Id],$C19&amp;"*",SRChecklist[Assessment
Rating],J$5)</f>
        <v>0</v>
      </c>
      <c r="K19" s="1">
        <f>COUNTIFS(SRChecklist[Profile Id],$C19&amp;"*",SRChecklist[Assessment
Rating],K$5)</f>
        <v>0</v>
      </c>
      <c r="L19" s="1">
        <f>COUNTIFS(SRChecklist[Profile Id],$C19&amp;"*",SRChecklist[Assessment
Rating],L$5)</f>
        <v>0</v>
      </c>
      <c r="M19" s="1">
        <f>COUNTIFS(SRChecklist[Profile Id],$C19&amp;"*",SRChecklist[Assessment
Rating],M$5)</f>
        <v>1</v>
      </c>
    </row>
    <row r="20" spans="1:13" ht="16">
      <c r="A20" s="65" t="s">
        <v>205</v>
      </c>
      <c r="B20" s="65" t="s">
        <v>43</v>
      </c>
      <c r="C20" s="67" t="s">
        <v>206</v>
      </c>
      <c r="D20" s="66" t="s">
        <v>1558</v>
      </c>
      <c r="E20" s="1">
        <f>COUNTIFS(SRChecklist[Profile Id],$C20&amp;"*",SRChecklist[Assessment
Rating],E$5)</f>
        <v>0</v>
      </c>
      <c r="F20" s="1">
        <f>COUNTIFS(SRChecklist[Profile Id],$C20&amp;"*",SRChecklist[Assessment
Rating],F$5)</f>
        <v>0</v>
      </c>
      <c r="G20" s="1">
        <f>COUNTIFS(SRChecklist[Profile Id],$C20&amp;"*",SRChecklist[Assessment
Rating],G$5)</f>
        <v>0</v>
      </c>
      <c r="H20" s="1">
        <f>COUNTIFS(SRChecklist[Profile Id],$C20&amp;"*",SRChecklist[Assessment
Rating],H$5)</f>
        <v>0</v>
      </c>
      <c r="I20" s="1">
        <f>COUNTIFS(SRChecklist[Profile Id],$C20&amp;"*",SRChecklist[Assessment
Rating],I$5)</f>
        <v>0</v>
      </c>
      <c r="J20" s="1">
        <f>COUNTIFS(SRChecklist[Profile Id],$C20&amp;"*",SRChecklist[Assessment
Rating],J$5)</f>
        <v>0</v>
      </c>
      <c r="K20" s="1">
        <f>COUNTIFS(SRChecklist[Profile Id],$C20&amp;"*",SRChecklist[Assessment
Rating],K$5)</f>
        <v>0</v>
      </c>
      <c r="L20" s="1">
        <f>COUNTIFS(SRChecklist[Profile Id],$C20&amp;"*",SRChecklist[Assessment
Rating],L$5)</f>
        <v>0</v>
      </c>
      <c r="M20" s="1">
        <f>COUNTIFS(SRChecklist[Profile Id],$C20&amp;"*",SRChecklist[Assessment
Rating],M$5)</f>
        <v>1</v>
      </c>
    </row>
    <row r="21" spans="1:13" ht="16">
      <c r="A21" s="65" t="s">
        <v>210</v>
      </c>
      <c r="B21" s="65" t="s">
        <v>43</v>
      </c>
      <c r="C21" s="67" t="s">
        <v>211</v>
      </c>
      <c r="D21" s="66" t="s">
        <v>1559</v>
      </c>
      <c r="E21" s="1">
        <f>COUNTIFS(SRChecklist[Profile Id],$C21&amp;"*",SRChecklist[Assessment
Rating],E$5)</f>
        <v>0</v>
      </c>
      <c r="F21" s="1">
        <f>COUNTIFS(SRChecklist[Profile Id],$C21&amp;"*",SRChecklist[Assessment
Rating],F$5)</f>
        <v>0</v>
      </c>
      <c r="G21" s="1">
        <f>COUNTIFS(SRChecklist[Profile Id],$C21&amp;"*",SRChecklist[Assessment
Rating],G$5)</f>
        <v>0</v>
      </c>
      <c r="H21" s="1">
        <f>COUNTIFS(SRChecklist[Profile Id],$C21&amp;"*",SRChecklist[Assessment
Rating],H$5)</f>
        <v>0</v>
      </c>
      <c r="I21" s="1">
        <f>COUNTIFS(SRChecklist[Profile Id],$C21&amp;"*",SRChecklist[Assessment
Rating],I$5)</f>
        <v>0</v>
      </c>
      <c r="J21" s="1">
        <f>COUNTIFS(SRChecklist[Profile Id],$C21&amp;"*",SRChecklist[Assessment
Rating],J$5)</f>
        <v>0</v>
      </c>
      <c r="K21" s="1">
        <f>COUNTIFS(SRChecklist[Profile Id],$C21&amp;"*",SRChecklist[Assessment
Rating],K$5)</f>
        <v>0</v>
      </c>
      <c r="L21" s="1">
        <f>COUNTIFS(SRChecklist[Profile Id],$C21&amp;"*",SRChecklist[Assessment
Rating],L$5)</f>
        <v>0</v>
      </c>
      <c r="M21" s="1">
        <f>COUNTIFS(SRChecklist[Profile Id],$C21&amp;"*",SRChecklist[Assessment
Rating],M$5)</f>
        <v>7</v>
      </c>
    </row>
    <row r="22" spans="1:13" ht="16">
      <c r="A22" s="90" t="s">
        <v>248</v>
      </c>
      <c r="B22" s="90" t="s">
        <v>43</v>
      </c>
      <c r="C22" s="91" t="s">
        <v>249</v>
      </c>
      <c r="D22" s="92" t="s">
        <v>1560</v>
      </c>
      <c r="E22" s="1">
        <f>COUNTIFS(SRChecklist[Profile Id],$C22&amp;"*",SRChecklist[Assessment
Rating],E$5)</f>
        <v>0</v>
      </c>
      <c r="F22" s="1">
        <f>COUNTIFS(SRChecklist[Profile Id],$C22&amp;"*",SRChecklist[Assessment
Rating],F$5)</f>
        <v>0</v>
      </c>
      <c r="G22" s="1">
        <f>COUNTIFS(SRChecklist[Profile Id],$C22&amp;"*",SRChecklist[Assessment
Rating],G$5)</f>
        <v>0</v>
      </c>
      <c r="H22" s="1">
        <f>COUNTIFS(SRChecklist[Profile Id],$C22&amp;"*",SRChecklist[Assessment
Rating],H$5)</f>
        <v>0</v>
      </c>
      <c r="I22" s="1">
        <f>COUNTIFS(SRChecklist[Profile Id],$C22&amp;"*",SRChecklist[Assessment
Rating],I$5)</f>
        <v>0</v>
      </c>
      <c r="J22" s="1">
        <f>COUNTIFS(SRChecklist[Profile Id],$C22&amp;"*",SRChecklist[Assessment
Rating],J$5)</f>
        <v>0</v>
      </c>
      <c r="K22" s="1">
        <f>COUNTIFS(SRChecklist[Profile Id],$C22&amp;"*",SRChecklist[Assessment
Rating],K$5)</f>
        <v>0</v>
      </c>
      <c r="L22" s="1">
        <f>COUNTIFS(SRChecklist[Profile Id],$C22&amp;"*",SRChecklist[Assessment
Rating],L$5)</f>
        <v>0</v>
      </c>
      <c r="M22" s="1">
        <f>COUNTIFS(SRChecklist[Profile Id],$C22&amp;"*",SRChecklist[Assessment
Rating],M$5)</f>
        <v>2</v>
      </c>
    </row>
    <row r="23" spans="1:13" ht="16">
      <c r="A23" s="119" t="s">
        <v>263</v>
      </c>
      <c r="B23" s="120" t="s">
        <v>40</v>
      </c>
      <c r="C23" s="121" t="s">
        <v>264</v>
      </c>
      <c r="D23" s="122" t="s">
        <v>1561</v>
      </c>
      <c r="E23" s="123">
        <f>COUNTIFS(SRChecklist[Profile Id],$C23&amp;"*",SRChecklist[Assessment
Rating],E$5)</f>
        <v>0</v>
      </c>
      <c r="F23" s="123">
        <f>COUNTIFS(SRChecklist[Profile Id],$C23&amp;"*",SRChecklist[Assessment
Rating],F$5)</f>
        <v>0</v>
      </c>
      <c r="G23" s="123">
        <f>COUNTIFS(SRChecklist[Profile Id],$C23&amp;"*",SRChecklist[Assessment
Rating],G$5)</f>
        <v>0</v>
      </c>
      <c r="H23" s="123">
        <f>COUNTIFS(SRChecklist[Profile Id],$C23&amp;"*",SRChecklist[Assessment
Rating],H$5)</f>
        <v>0</v>
      </c>
      <c r="I23" s="123">
        <f>COUNTIFS(SRChecklist[Profile Id],$C23&amp;"*",SRChecklist[Assessment
Rating],I$5)</f>
        <v>0</v>
      </c>
      <c r="J23" s="123">
        <f>COUNTIFS(SRChecklist[Profile Id],$C23&amp;"*",SRChecklist[Assessment
Rating],J$5)</f>
        <v>0</v>
      </c>
      <c r="K23" s="123">
        <f>COUNTIFS(SRChecklist[Profile Id],$C23&amp;"*",SRChecklist[Assessment
Rating],K$5)</f>
        <v>0</v>
      </c>
      <c r="L23" s="123">
        <f>COUNTIFS(SRChecklist[Profile Id],$C23&amp;"*",SRChecklist[Assessment
Rating],L$5)</f>
        <v>1</v>
      </c>
      <c r="M23" s="124">
        <f>COUNTIFS(SRChecklist[Profile Id],$C23&amp;"*",SRChecklist[Assessment
Rating],M$5)</f>
        <v>6</v>
      </c>
    </row>
    <row r="24" spans="1:13" ht="16">
      <c r="A24" s="99" t="s">
        <v>266</v>
      </c>
      <c r="B24" s="99" t="s">
        <v>43</v>
      </c>
      <c r="C24" s="100" t="s">
        <v>267</v>
      </c>
      <c r="D24" s="101" t="s">
        <v>1562</v>
      </c>
      <c r="E24" s="1">
        <f>COUNTIFS(SRChecklist[Profile Id],$C24&amp;"*",SRChecklist[Assessment
Rating],E$5)</f>
        <v>0</v>
      </c>
      <c r="F24" s="1">
        <f>COUNTIFS(SRChecklist[Profile Id],$C24&amp;"*",SRChecklist[Assessment
Rating],F$5)</f>
        <v>0</v>
      </c>
      <c r="G24" s="1">
        <f>COUNTIFS(SRChecklist[Profile Id],$C24&amp;"*",SRChecklist[Assessment
Rating],G$5)</f>
        <v>0</v>
      </c>
      <c r="H24" s="1">
        <f>COUNTIFS(SRChecklist[Profile Id],$C24&amp;"*",SRChecklist[Assessment
Rating],H$5)</f>
        <v>0</v>
      </c>
      <c r="I24" s="1">
        <f>COUNTIFS(SRChecklist[Profile Id],$C24&amp;"*",SRChecklist[Assessment
Rating],I$5)</f>
        <v>0</v>
      </c>
      <c r="J24" s="1">
        <f>COUNTIFS(SRChecklist[Profile Id],$C24&amp;"*",SRChecklist[Assessment
Rating],J$5)</f>
        <v>0</v>
      </c>
      <c r="K24" s="1">
        <f>COUNTIFS(SRChecklist[Profile Id],$C24&amp;"*",SRChecklist[Assessment
Rating],K$5)</f>
        <v>0</v>
      </c>
      <c r="L24" s="1">
        <f>COUNTIFS(SRChecklist[Profile Id],$C24&amp;"*",SRChecklist[Assessment
Rating],L$5)</f>
        <v>0</v>
      </c>
      <c r="M24" s="1">
        <f>COUNTIFS(SRChecklist[Profile Id],$C24&amp;"*",SRChecklist[Assessment
Rating],M$5)</f>
        <v>2</v>
      </c>
    </row>
    <row r="25" spans="1:13" ht="16">
      <c r="A25" s="65" t="s">
        <v>275</v>
      </c>
      <c r="B25" s="65" t="s">
        <v>43</v>
      </c>
      <c r="C25" s="67" t="s">
        <v>276</v>
      </c>
      <c r="D25" s="66" t="s">
        <v>1563</v>
      </c>
      <c r="E25" s="1">
        <f>COUNTIFS(SRChecklist[Profile Id],$C25&amp;"*",SRChecklist[Assessment
Rating],E$5)</f>
        <v>0</v>
      </c>
      <c r="F25" s="1">
        <f>COUNTIFS(SRChecklist[Profile Id],$C25&amp;"*",SRChecklist[Assessment
Rating],F$5)</f>
        <v>0</v>
      </c>
      <c r="G25" s="1">
        <f>COUNTIFS(SRChecklist[Profile Id],$C25&amp;"*",SRChecklist[Assessment
Rating],G$5)</f>
        <v>0</v>
      </c>
      <c r="H25" s="1">
        <f>COUNTIFS(SRChecklist[Profile Id],$C25&amp;"*",SRChecklist[Assessment
Rating],H$5)</f>
        <v>0</v>
      </c>
      <c r="I25" s="1">
        <f>COUNTIFS(SRChecklist[Profile Id],$C25&amp;"*",SRChecklist[Assessment
Rating],I$5)</f>
        <v>0</v>
      </c>
      <c r="J25" s="1">
        <f>COUNTIFS(SRChecklist[Profile Id],$C25&amp;"*",SRChecklist[Assessment
Rating],J$5)</f>
        <v>0</v>
      </c>
      <c r="K25" s="1">
        <f>COUNTIFS(SRChecklist[Profile Id],$C25&amp;"*",SRChecklist[Assessment
Rating],K$5)</f>
        <v>0</v>
      </c>
      <c r="L25" s="1">
        <f>COUNTIFS(SRChecklist[Profile Id],$C25&amp;"*",SRChecklist[Assessment
Rating],L$5)</f>
        <v>1</v>
      </c>
      <c r="M25" s="1">
        <f>COUNTIFS(SRChecklist[Profile Id],$C25&amp;"*",SRChecklist[Assessment
Rating],M$5)</f>
        <v>0</v>
      </c>
    </row>
    <row r="26" spans="1:13" ht="16">
      <c r="A26" s="65" t="s">
        <v>288</v>
      </c>
      <c r="B26" s="65" t="s">
        <v>43</v>
      </c>
      <c r="C26" s="67" t="s">
        <v>289</v>
      </c>
      <c r="D26" s="66" t="s">
        <v>1564</v>
      </c>
      <c r="E26" s="1">
        <f>COUNTIFS(SRChecklist[Profile Id],$C26&amp;"*",SRChecklist[Assessment
Rating],E$5)</f>
        <v>0</v>
      </c>
      <c r="F26" s="1">
        <f>COUNTIFS(SRChecklist[Profile Id],$C26&amp;"*",SRChecklist[Assessment
Rating],F$5)</f>
        <v>0</v>
      </c>
      <c r="G26" s="1">
        <f>COUNTIFS(SRChecklist[Profile Id],$C26&amp;"*",SRChecklist[Assessment
Rating],G$5)</f>
        <v>0</v>
      </c>
      <c r="H26" s="1">
        <f>COUNTIFS(SRChecklist[Profile Id],$C26&amp;"*",SRChecklist[Assessment
Rating],H$5)</f>
        <v>0</v>
      </c>
      <c r="I26" s="1">
        <f>COUNTIFS(SRChecklist[Profile Id],$C26&amp;"*",SRChecklist[Assessment
Rating],I$5)</f>
        <v>0</v>
      </c>
      <c r="J26" s="1">
        <f>COUNTIFS(SRChecklist[Profile Id],$C26&amp;"*",SRChecklist[Assessment
Rating],J$5)</f>
        <v>0</v>
      </c>
      <c r="K26" s="1">
        <f>COUNTIFS(SRChecklist[Profile Id],$C26&amp;"*",SRChecklist[Assessment
Rating],K$5)</f>
        <v>0</v>
      </c>
      <c r="L26" s="1">
        <f>COUNTIFS(SRChecklist[Profile Id],$C26&amp;"*",SRChecklist[Assessment
Rating],L$5)</f>
        <v>0</v>
      </c>
      <c r="M26" s="1">
        <f>COUNTIFS(SRChecklist[Profile Id],$C26&amp;"*",SRChecklist[Assessment
Rating],M$5)</f>
        <v>1</v>
      </c>
    </row>
    <row r="27" spans="1:13" ht="16">
      <c r="A27" s="65" t="s">
        <v>291</v>
      </c>
      <c r="B27" s="65" t="s">
        <v>43</v>
      </c>
      <c r="C27" s="67" t="s">
        <v>292</v>
      </c>
      <c r="D27" s="66" t="s">
        <v>1565</v>
      </c>
      <c r="E27" s="1">
        <f>COUNTIFS(SRChecklist[Profile Id],$C27&amp;"*",SRChecklist[Assessment
Rating],E$5)</f>
        <v>0</v>
      </c>
      <c r="F27" s="1">
        <f>COUNTIFS(SRChecklist[Profile Id],$C27&amp;"*",SRChecklist[Assessment
Rating],F$5)</f>
        <v>0</v>
      </c>
      <c r="G27" s="1">
        <f>COUNTIFS(SRChecklist[Profile Id],$C27&amp;"*",SRChecklist[Assessment
Rating],G$5)</f>
        <v>0</v>
      </c>
      <c r="H27" s="1">
        <f>COUNTIFS(SRChecklist[Profile Id],$C27&amp;"*",SRChecklist[Assessment
Rating],H$5)</f>
        <v>0</v>
      </c>
      <c r="I27" s="1">
        <f>COUNTIFS(SRChecklist[Profile Id],$C27&amp;"*",SRChecklist[Assessment
Rating],I$5)</f>
        <v>0</v>
      </c>
      <c r="J27" s="1">
        <f>COUNTIFS(SRChecklist[Profile Id],$C27&amp;"*",SRChecklist[Assessment
Rating],J$5)</f>
        <v>0</v>
      </c>
      <c r="K27" s="1">
        <f>COUNTIFS(SRChecklist[Profile Id],$C27&amp;"*",SRChecklist[Assessment
Rating],K$5)</f>
        <v>0</v>
      </c>
      <c r="L27" s="1">
        <f>COUNTIFS(SRChecklist[Profile Id],$C27&amp;"*",SRChecklist[Assessment
Rating],L$5)</f>
        <v>0</v>
      </c>
      <c r="M27" s="1">
        <f>COUNTIFS(SRChecklist[Profile Id],$C27&amp;"*",SRChecklist[Assessment
Rating],M$5)</f>
        <v>1</v>
      </c>
    </row>
    <row r="28" spans="1:13" ht="16">
      <c r="A28" s="65" t="s">
        <v>296</v>
      </c>
      <c r="B28" s="65" t="s">
        <v>43</v>
      </c>
      <c r="C28" s="67" t="s">
        <v>297</v>
      </c>
      <c r="D28" s="66" t="s">
        <v>1566</v>
      </c>
      <c r="E28" s="1">
        <f>COUNTIFS(SRChecklist[Profile Id],$C28&amp;"*",SRChecklist[Assessment
Rating],E$5)</f>
        <v>0</v>
      </c>
      <c r="F28" s="1">
        <f>COUNTIFS(SRChecklist[Profile Id],$C28&amp;"*",SRChecklist[Assessment
Rating],F$5)</f>
        <v>0</v>
      </c>
      <c r="G28" s="1">
        <f>COUNTIFS(SRChecklist[Profile Id],$C28&amp;"*",SRChecklist[Assessment
Rating],G$5)</f>
        <v>0</v>
      </c>
      <c r="H28" s="1">
        <f>COUNTIFS(SRChecklist[Profile Id],$C28&amp;"*",SRChecklist[Assessment
Rating],H$5)</f>
        <v>0</v>
      </c>
      <c r="I28" s="1">
        <f>COUNTIFS(SRChecklist[Profile Id],$C28&amp;"*",SRChecklist[Assessment
Rating],I$5)</f>
        <v>0</v>
      </c>
      <c r="J28" s="1">
        <f>COUNTIFS(SRChecklist[Profile Id],$C28&amp;"*",SRChecklist[Assessment
Rating],J$5)</f>
        <v>0</v>
      </c>
      <c r="K28" s="1">
        <f>COUNTIFS(SRChecklist[Profile Id],$C28&amp;"*",SRChecklist[Assessment
Rating],K$5)</f>
        <v>0</v>
      </c>
      <c r="L28" s="1">
        <f>COUNTIFS(SRChecklist[Profile Id],$C28&amp;"*",SRChecklist[Assessment
Rating],L$5)</f>
        <v>0</v>
      </c>
      <c r="M28" s="1">
        <f>COUNTIFS(SRChecklist[Profile Id],$C28&amp;"*",SRChecklist[Assessment
Rating],M$5)</f>
        <v>0</v>
      </c>
    </row>
    <row r="29" spans="1:13" ht="16">
      <c r="A29" s="65" t="s">
        <v>298</v>
      </c>
      <c r="B29" s="65" t="s">
        <v>43</v>
      </c>
      <c r="C29" s="67" t="s">
        <v>299</v>
      </c>
      <c r="D29" s="66" t="s">
        <v>1567</v>
      </c>
      <c r="E29" s="1">
        <f>COUNTIFS(SRChecklist[Profile Id],$C29&amp;"*",SRChecklist[Assessment
Rating],E$5)</f>
        <v>0</v>
      </c>
      <c r="F29" s="1">
        <f>COUNTIFS(SRChecklist[Profile Id],$C29&amp;"*",SRChecklist[Assessment
Rating],F$5)</f>
        <v>0</v>
      </c>
      <c r="G29" s="1">
        <f>COUNTIFS(SRChecklist[Profile Id],$C29&amp;"*",SRChecklist[Assessment
Rating],G$5)</f>
        <v>0</v>
      </c>
      <c r="H29" s="1">
        <f>COUNTIFS(SRChecklist[Profile Id],$C29&amp;"*",SRChecklist[Assessment
Rating],H$5)</f>
        <v>0</v>
      </c>
      <c r="I29" s="1">
        <f>COUNTIFS(SRChecklist[Profile Id],$C29&amp;"*",SRChecklist[Assessment
Rating],I$5)</f>
        <v>0</v>
      </c>
      <c r="J29" s="1">
        <f>COUNTIFS(SRChecklist[Profile Id],$C29&amp;"*",SRChecklist[Assessment
Rating],J$5)</f>
        <v>0</v>
      </c>
      <c r="K29" s="1">
        <f>COUNTIFS(SRChecklist[Profile Id],$C29&amp;"*",SRChecklist[Assessment
Rating],K$5)</f>
        <v>0</v>
      </c>
      <c r="L29" s="1">
        <f>COUNTIFS(SRChecklist[Profile Id],$C29&amp;"*",SRChecklist[Assessment
Rating],L$5)</f>
        <v>0</v>
      </c>
      <c r="M29" s="1">
        <f>COUNTIFS(SRChecklist[Profile Id],$C29&amp;"*",SRChecklist[Assessment
Rating],M$5)</f>
        <v>0</v>
      </c>
    </row>
    <row r="30" spans="1:13" ht="16">
      <c r="A30" s="65" t="s">
        <v>300</v>
      </c>
      <c r="B30" s="65" t="s">
        <v>43</v>
      </c>
      <c r="C30" s="67" t="s">
        <v>301</v>
      </c>
      <c r="D30" s="66" t="s">
        <v>1568</v>
      </c>
      <c r="E30" s="1">
        <f>COUNTIFS(SRChecklist[Profile Id],$C30&amp;"*",SRChecklist[Assessment
Rating],E$5)</f>
        <v>0</v>
      </c>
      <c r="F30" s="1">
        <f>COUNTIFS(SRChecklist[Profile Id],$C30&amp;"*",SRChecklist[Assessment
Rating],F$5)</f>
        <v>0</v>
      </c>
      <c r="G30" s="1">
        <f>COUNTIFS(SRChecklist[Profile Id],$C30&amp;"*",SRChecklist[Assessment
Rating],G$5)</f>
        <v>0</v>
      </c>
      <c r="H30" s="1">
        <f>COUNTIFS(SRChecklist[Profile Id],$C30&amp;"*",SRChecklist[Assessment
Rating],H$5)</f>
        <v>0</v>
      </c>
      <c r="I30" s="1">
        <f>COUNTIFS(SRChecklist[Profile Id],$C30&amp;"*",SRChecklist[Assessment
Rating],I$5)</f>
        <v>0</v>
      </c>
      <c r="J30" s="1">
        <f>COUNTIFS(SRChecklist[Profile Id],$C30&amp;"*",SRChecklist[Assessment
Rating],J$5)</f>
        <v>0</v>
      </c>
      <c r="K30" s="1">
        <f>COUNTIFS(SRChecklist[Profile Id],$C30&amp;"*",SRChecklist[Assessment
Rating],K$5)</f>
        <v>0</v>
      </c>
      <c r="L30" s="1">
        <f>COUNTIFS(SRChecklist[Profile Id],$C30&amp;"*",SRChecklist[Assessment
Rating],L$5)</f>
        <v>0</v>
      </c>
      <c r="M30" s="1">
        <f>COUNTIFS(SRChecklist[Profile Id],$C30&amp;"*",SRChecklist[Assessment
Rating],M$5)</f>
        <v>0</v>
      </c>
    </row>
    <row r="31" spans="1:13" ht="16">
      <c r="A31" s="65" t="s">
        <v>302</v>
      </c>
      <c r="B31" s="65" t="s">
        <v>43</v>
      </c>
      <c r="C31" s="67" t="s">
        <v>303</v>
      </c>
      <c r="D31" s="66" t="s">
        <v>1569</v>
      </c>
      <c r="E31" s="1">
        <f>COUNTIFS(SRChecklist[Profile Id],$C31&amp;"*",SRChecklist[Assessment
Rating],E$5)</f>
        <v>0</v>
      </c>
      <c r="F31" s="1">
        <f>COUNTIFS(SRChecklist[Profile Id],$C31&amp;"*",SRChecklist[Assessment
Rating],F$5)</f>
        <v>0</v>
      </c>
      <c r="G31" s="1">
        <f>COUNTIFS(SRChecklist[Profile Id],$C31&amp;"*",SRChecklist[Assessment
Rating],G$5)</f>
        <v>0</v>
      </c>
      <c r="H31" s="1">
        <f>COUNTIFS(SRChecklist[Profile Id],$C31&amp;"*",SRChecklist[Assessment
Rating],H$5)</f>
        <v>0</v>
      </c>
      <c r="I31" s="1">
        <f>COUNTIFS(SRChecklist[Profile Id],$C31&amp;"*",SRChecklist[Assessment
Rating],I$5)</f>
        <v>0</v>
      </c>
      <c r="J31" s="1">
        <f>COUNTIFS(SRChecklist[Profile Id],$C31&amp;"*",SRChecklist[Assessment
Rating],J$5)</f>
        <v>0</v>
      </c>
      <c r="K31" s="1">
        <f>COUNTIFS(SRChecklist[Profile Id],$C31&amp;"*",SRChecklist[Assessment
Rating],K$5)</f>
        <v>0</v>
      </c>
      <c r="L31" s="1">
        <f>COUNTIFS(SRChecklist[Profile Id],$C31&amp;"*",SRChecklist[Assessment
Rating],L$5)</f>
        <v>0</v>
      </c>
      <c r="M31" s="1">
        <f>COUNTIFS(SRChecklist[Profile Id],$C31&amp;"*",SRChecklist[Assessment
Rating],M$5)</f>
        <v>1</v>
      </c>
    </row>
    <row r="32" spans="1:13" ht="16">
      <c r="A32" s="65" t="s">
        <v>311</v>
      </c>
      <c r="B32" s="65" t="s">
        <v>43</v>
      </c>
      <c r="C32" s="67" t="s">
        <v>312</v>
      </c>
      <c r="D32" s="66" t="s">
        <v>1570</v>
      </c>
      <c r="E32" s="1">
        <f>COUNTIFS(SRChecklist[Profile Id],$C32&amp;"*",SRChecklist[Assessment
Rating],E$5)</f>
        <v>0</v>
      </c>
      <c r="F32" s="1">
        <f>COUNTIFS(SRChecklist[Profile Id],$C32&amp;"*",SRChecklist[Assessment
Rating],F$5)</f>
        <v>0</v>
      </c>
      <c r="G32" s="1">
        <f>COUNTIFS(SRChecklist[Profile Id],$C32&amp;"*",SRChecklist[Assessment
Rating],G$5)</f>
        <v>0</v>
      </c>
      <c r="H32" s="1">
        <f>COUNTIFS(SRChecklist[Profile Id],$C32&amp;"*",SRChecklist[Assessment
Rating],H$5)</f>
        <v>0</v>
      </c>
      <c r="I32" s="1">
        <f>COUNTIFS(SRChecklist[Profile Id],$C32&amp;"*",SRChecklist[Assessment
Rating],I$5)</f>
        <v>0</v>
      </c>
      <c r="J32" s="1">
        <f>COUNTIFS(SRChecklist[Profile Id],$C32&amp;"*",SRChecklist[Assessment
Rating],J$5)</f>
        <v>0</v>
      </c>
      <c r="K32" s="1">
        <f>COUNTIFS(SRChecklist[Profile Id],$C32&amp;"*",SRChecklist[Assessment
Rating],K$5)</f>
        <v>0</v>
      </c>
      <c r="L32" s="1">
        <f>COUNTIFS(SRChecklist[Profile Id],$C32&amp;"*",SRChecklist[Assessment
Rating],L$5)</f>
        <v>0</v>
      </c>
      <c r="M32" s="1">
        <f>COUNTIFS(SRChecklist[Profile Id],$C32&amp;"*",SRChecklist[Assessment
Rating],M$5)</f>
        <v>1</v>
      </c>
    </row>
    <row r="33" spans="1:13" ht="16">
      <c r="A33" s="90" t="s">
        <v>316</v>
      </c>
      <c r="B33" s="90" t="s">
        <v>43</v>
      </c>
      <c r="C33" s="91" t="s">
        <v>317</v>
      </c>
      <c r="D33" s="92" t="s">
        <v>1571</v>
      </c>
      <c r="E33" s="1">
        <f>COUNTIFS(SRChecklist[Profile Id],$C33&amp;"*",SRChecklist[Assessment
Rating],E$5)</f>
        <v>0</v>
      </c>
      <c r="F33" s="1">
        <f>COUNTIFS(SRChecklist[Profile Id],$C33&amp;"*",SRChecklist[Assessment
Rating],F$5)</f>
        <v>0</v>
      </c>
      <c r="G33" s="1">
        <f>COUNTIFS(SRChecklist[Profile Id],$C33&amp;"*",SRChecklist[Assessment
Rating],G$5)</f>
        <v>0</v>
      </c>
      <c r="H33" s="1">
        <f>COUNTIFS(SRChecklist[Profile Id],$C33&amp;"*",SRChecklist[Assessment
Rating],H$5)</f>
        <v>0</v>
      </c>
      <c r="I33" s="1">
        <f>COUNTIFS(SRChecklist[Profile Id],$C33&amp;"*",SRChecklist[Assessment
Rating],I$5)</f>
        <v>0</v>
      </c>
      <c r="J33" s="1">
        <f>COUNTIFS(SRChecklist[Profile Id],$C33&amp;"*",SRChecklist[Assessment
Rating],J$5)</f>
        <v>0</v>
      </c>
      <c r="K33" s="1">
        <f>COUNTIFS(SRChecklist[Profile Id],$C33&amp;"*",SRChecklist[Assessment
Rating],K$5)</f>
        <v>0</v>
      </c>
      <c r="L33" s="1">
        <f>COUNTIFS(SRChecklist[Profile Id],$C33&amp;"*",SRChecklist[Assessment
Rating],L$5)</f>
        <v>0</v>
      </c>
      <c r="M33" s="1">
        <f>COUNTIFS(SRChecklist[Profile Id],$C33&amp;"*",SRChecklist[Assessment
Rating],M$5)</f>
        <v>0</v>
      </c>
    </row>
    <row r="34" spans="1:13" ht="16">
      <c r="A34" s="119" t="s">
        <v>318</v>
      </c>
      <c r="B34" s="120" t="s">
        <v>40</v>
      </c>
      <c r="C34" s="121" t="s">
        <v>319</v>
      </c>
      <c r="D34" s="122" t="s">
        <v>1572</v>
      </c>
      <c r="E34" s="123">
        <f>COUNTIFS(SRChecklist[Profile Id],$C34&amp;"*",SRChecklist[Assessment
Rating],E$5)</f>
        <v>0</v>
      </c>
      <c r="F34" s="123">
        <f>COUNTIFS(SRChecklist[Profile Id],$C34&amp;"*",SRChecklist[Assessment
Rating],F$5)</f>
        <v>0</v>
      </c>
      <c r="G34" s="123">
        <f>COUNTIFS(SRChecklist[Profile Id],$C34&amp;"*",SRChecklist[Assessment
Rating],G$5)</f>
        <v>0</v>
      </c>
      <c r="H34" s="123">
        <f>COUNTIFS(SRChecklist[Profile Id],$C34&amp;"*",SRChecklist[Assessment
Rating],H$5)</f>
        <v>0</v>
      </c>
      <c r="I34" s="123">
        <f>COUNTIFS(SRChecklist[Profile Id],$C34&amp;"*",SRChecklist[Assessment
Rating],I$5)</f>
        <v>0</v>
      </c>
      <c r="J34" s="123">
        <f>COUNTIFS(SRChecklist[Profile Id],$C34&amp;"*",SRChecklist[Assessment
Rating],J$5)</f>
        <v>0</v>
      </c>
      <c r="K34" s="123">
        <f>COUNTIFS(SRChecklist[Profile Id],$C34&amp;"*",SRChecklist[Assessment
Rating],K$5)</f>
        <v>0</v>
      </c>
      <c r="L34" s="123">
        <f>COUNTIFS(SRChecklist[Profile Id],$C34&amp;"*",SRChecklist[Assessment
Rating],L$5)</f>
        <v>4</v>
      </c>
      <c r="M34" s="124">
        <f>COUNTIFS(SRChecklist[Profile Id],$C34&amp;"*",SRChecklist[Assessment
Rating],M$5)</f>
        <v>14</v>
      </c>
    </row>
    <row r="35" spans="1:13" ht="16">
      <c r="A35" s="99" t="s">
        <v>321</v>
      </c>
      <c r="B35" s="99" t="s">
        <v>43</v>
      </c>
      <c r="C35" s="100" t="s">
        <v>322</v>
      </c>
      <c r="D35" s="101" t="s">
        <v>1573</v>
      </c>
      <c r="E35" s="1">
        <f>COUNTIFS(SRChecklist[Profile Id],$C35&amp;"*",SRChecklist[Assessment
Rating],E$5)</f>
        <v>0</v>
      </c>
      <c r="F35" s="1">
        <f>COUNTIFS(SRChecklist[Profile Id],$C35&amp;"*",SRChecklist[Assessment
Rating],F$5)</f>
        <v>0</v>
      </c>
      <c r="G35" s="1">
        <f>COUNTIFS(SRChecklist[Profile Id],$C35&amp;"*",SRChecklist[Assessment
Rating],G$5)</f>
        <v>0</v>
      </c>
      <c r="H35" s="1">
        <f>COUNTIFS(SRChecklist[Profile Id],$C35&amp;"*",SRChecklist[Assessment
Rating],H$5)</f>
        <v>0</v>
      </c>
      <c r="I35" s="1">
        <f>COUNTIFS(SRChecklist[Profile Id],$C35&amp;"*",SRChecklist[Assessment
Rating],I$5)</f>
        <v>0</v>
      </c>
      <c r="J35" s="1">
        <f>COUNTIFS(SRChecklist[Profile Id],$C35&amp;"*",SRChecklist[Assessment
Rating],J$5)</f>
        <v>0</v>
      </c>
      <c r="K35" s="1">
        <f>COUNTIFS(SRChecklist[Profile Id],$C35&amp;"*",SRChecklist[Assessment
Rating],K$5)</f>
        <v>0</v>
      </c>
      <c r="L35" s="1">
        <f>COUNTIFS(SRChecklist[Profile Id],$C35&amp;"*",SRChecklist[Assessment
Rating],L$5)</f>
        <v>1</v>
      </c>
      <c r="M35" s="1">
        <f>COUNTIFS(SRChecklist[Profile Id],$C35&amp;"*",SRChecklist[Assessment
Rating],M$5)</f>
        <v>4</v>
      </c>
    </row>
    <row r="36" spans="1:13" ht="16">
      <c r="A36" s="65" t="s">
        <v>335</v>
      </c>
      <c r="B36" s="65" t="s">
        <v>43</v>
      </c>
      <c r="C36" s="67" t="s">
        <v>336</v>
      </c>
      <c r="D36" s="66" t="s">
        <v>1574</v>
      </c>
      <c r="E36" s="1">
        <f>COUNTIFS(SRChecklist[Profile Id],$C36&amp;"*",SRChecklist[Assessment
Rating],E$5)</f>
        <v>0</v>
      </c>
      <c r="F36" s="1">
        <f>COUNTIFS(SRChecklist[Profile Id],$C36&amp;"*",SRChecklist[Assessment
Rating],F$5)</f>
        <v>0</v>
      </c>
      <c r="G36" s="1">
        <f>COUNTIFS(SRChecklist[Profile Id],$C36&amp;"*",SRChecklist[Assessment
Rating],G$5)</f>
        <v>0</v>
      </c>
      <c r="H36" s="1">
        <f>COUNTIFS(SRChecklist[Profile Id],$C36&amp;"*",SRChecklist[Assessment
Rating],H$5)</f>
        <v>0</v>
      </c>
      <c r="I36" s="1">
        <f>COUNTIFS(SRChecklist[Profile Id],$C36&amp;"*",SRChecklist[Assessment
Rating],I$5)</f>
        <v>0</v>
      </c>
      <c r="J36" s="1">
        <f>COUNTIFS(SRChecklist[Profile Id],$C36&amp;"*",SRChecklist[Assessment
Rating],J$5)</f>
        <v>0</v>
      </c>
      <c r="K36" s="1">
        <f>COUNTIFS(SRChecklist[Profile Id],$C36&amp;"*",SRChecklist[Assessment
Rating],K$5)</f>
        <v>0</v>
      </c>
      <c r="L36" s="1">
        <f>COUNTIFS(SRChecklist[Profile Id],$C36&amp;"*",SRChecklist[Assessment
Rating],L$5)</f>
        <v>1</v>
      </c>
      <c r="M36" s="1">
        <f>COUNTIFS(SRChecklist[Profile Id],$C36&amp;"*",SRChecklist[Assessment
Rating],M$5)</f>
        <v>6</v>
      </c>
    </row>
    <row r="37" spans="1:13" ht="16">
      <c r="A37" s="65" t="s">
        <v>374</v>
      </c>
      <c r="B37" s="65" t="s">
        <v>43</v>
      </c>
      <c r="C37" s="67" t="s">
        <v>375</v>
      </c>
      <c r="D37" s="66" t="s">
        <v>1575</v>
      </c>
      <c r="E37" s="1">
        <f>COUNTIFS(SRChecklist[Profile Id],$C37&amp;"*",SRChecklist[Assessment
Rating],E$5)</f>
        <v>0</v>
      </c>
      <c r="F37" s="1">
        <f>COUNTIFS(SRChecklist[Profile Id],$C37&amp;"*",SRChecklist[Assessment
Rating],F$5)</f>
        <v>0</v>
      </c>
      <c r="G37" s="1">
        <f>COUNTIFS(SRChecklist[Profile Id],$C37&amp;"*",SRChecklist[Assessment
Rating],G$5)</f>
        <v>0</v>
      </c>
      <c r="H37" s="1">
        <f>COUNTIFS(SRChecklist[Profile Id],$C37&amp;"*",SRChecklist[Assessment
Rating],H$5)</f>
        <v>0</v>
      </c>
      <c r="I37" s="1">
        <f>COUNTIFS(SRChecklist[Profile Id],$C37&amp;"*",SRChecklist[Assessment
Rating],I$5)</f>
        <v>0</v>
      </c>
      <c r="J37" s="1">
        <f>COUNTIFS(SRChecklist[Profile Id],$C37&amp;"*",SRChecklist[Assessment
Rating],J$5)</f>
        <v>0</v>
      </c>
      <c r="K37" s="1">
        <f>COUNTIFS(SRChecklist[Profile Id],$C37&amp;"*",SRChecklist[Assessment
Rating],K$5)</f>
        <v>0</v>
      </c>
      <c r="L37" s="1">
        <f>COUNTIFS(SRChecklist[Profile Id],$C37&amp;"*",SRChecklist[Assessment
Rating],L$5)</f>
        <v>0</v>
      </c>
      <c r="M37" s="1">
        <f>COUNTIFS(SRChecklist[Profile Id],$C37&amp;"*",SRChecklist[Assessment
Rating],M$5)</f>
        <v>3</v>
      </c>
    </row>
    <row r="38" spans="1:13" ht="16">
      <c r="A38" s="90" t="s">
        <v>382</v>
      </c>
      <c r="B38" s="90" t="s">
        <v>43</v>
      </c>
      <c r="C38" s="91" t="s">
        <v>383</v>
      </c>
      <c r="D38" s="92" t="s">
        <v>1576</v>
      </c>
      <c r="E38" s="1">
        <f>COUNTIFS(SRChecklist[Profile Id],$C38&amp;"*",SRChecklist[Assessment
Rating],E$5)</f>
        <v>0</v>
      </c>
      <c r="F38" s="1">
        <f>COUNTIFS(SRChecklist[Profile Id],$C38&amp;"*",SRChecklist[Assessment
Rating],F$5)</f>
        <v>0</v>
      </c>
      <c r="G38" s="1">
        <f>COUNTIFS(SRChecklist[Profile Id],$C38&amp;"*",SRChecklist[Assessment
Rating],G$5)</f>
        <v>0</v>
      </c>
      <c r="H38" s="1">
        <f>COUNTIFS(SRChecklist[Profile Id],$C38&amp;"*",SRChecklist[Assessment
Rating],H$5)</f>
        <v>0</v>
      </c>
      <c r="I38" s="1">
        <f>COUNTIFS(SRChecklist[Profile Id],$C38&amp;"*",SRChecklist[Assessment
Rating],I$5)</f>
        <v>0</v>
      </c>
      <c r="J38" s="1">
        <f>COUNTIFS(SRChecklist[Profile Id],$C38&amp;"*",SRChecklist[Assessment
Rating],J$5)</f>
        <v>0</v>
      </c>
      <c r="K38" s="1">
        <f>COUNTIFS(SRChecklist[Profile Id],$C38&amp;"*",SRChecklist[Assessment
Rating],K$5)</f>
        <v>0</v>
      </c>
      <c r="L38" s="1">
        <f>COUNTIFS(SRChecklist[Profile Id],$C38&amp;"*",SRChecklist[Assessment
Rating],L$5)</f>
        <v>2</v>
      </c>
      <c r="M38" s="1">
        <f>COUNTIFS(SRChecklist[Profile Id],$C38&amp;"*",SRChecklist[Assessment
Rating],M$5)</f>
        <v>1</v>
      </c>
    </row>
    <row r="39" spans="1:13" ht="16">
      <c r="A39" s="119" t="s">
        <v>397</v>
      </c>
      <c r="B39" s="120" t="s">
        <v>40</v>
      </c>
      <c r="C39" s="121" t="s">
        <v>398</v>
      </c>
      <c r="D39" s="122" t="s">
        <v>1577</v>
      </c>
      <c r="E39" s="123">
        <f>COUNTIFS(SRChecklist[Profile Id],$C39&amp;"*",SRChecklist[Assessment
Rating],E$5)</f>
        <v>0</v>
      </c>
      <c r="F39" s="123">
        <f>COUNTIFS(SRChecklist[Profile Id],$C39&amp;"*",SRChecklist[Assessment
Rating],F$5)</f>
        <v>0</v>
      </c>
      <c r="G39" s="123">
        <f>COUNTIFS(SRChecklist[Profile Id],$C39&amp;"*",SRChecklist[Assessment
Rating],G$5)</f>
        <v>0</v>
      </c>
      <c r="H39" s="123">
        <f>COUNTIFS(SRChecklist[Profile Id],$C39&amp;"*",SRChecklist[Assessment
Rating],H$5)</f>
        <v>0</v>
      </c>
      <c r="I39" s="123">
        <f>COUNTIFS(SRChecklist[Profile Id],$C39&amp;"*",SRChecklist[Assessment
Rating],I$5)</f>
        <v>0</v>
      </c>
      <c r="J39" s="123">
        <f>COUNTIFS(SRChecklist[Profile Id],$C39&amp;"*",SRChecklist[Assessment
Rating],J$5)</f>
        <v>0</v>
      </c>
      <c r="K39" s="123">
        <f>COUNTIFS(SRChecklist[Profile Id],$C39&amp;"*",SRChecklist[Assessment
Rating],K$5)</f>
        <v>0</v>
      </c>
      <c r="L39" s="123">
        <f>COUNTIFS(SRChecklist[Profile Id],$C39&amp;"*",SRChecklist[Assessment
Rating],L$5)</f>
        <v>6</v>
      </c>
      <c r="M39" s="124">
        <f>COUNTIFS(SRChecklist[Profile Id],$C39&amp;"*",SRChecklist[Assessment
Rating],M$5)</f>
        <v>3</v>
      </c>
    </row>
    <row r="40" spans="1:13" ht="16">
      <c r="A40" s="99" t="s">
        <v>399</v>
      </c>
      <c r="B40" s="99" t="s">
        <v>43</v>
      </c>
      <c r="C40" s="100" t="s">
        <v>400</v>
      </c>
      <c r="D40" s="101" t="s">
        <v>1578</v>
      </c>
      <c r="E40" s="1">
        <f>COUNTIFS(SRChecklist[Profile Id],$C40&amp;"*",SRChecklist[Assessment
Rating],E$5)</f>
        <v>0</v>
      </c>
      <c r="F40" s="1">
        <f>COUNTIFS(SRChecklist[Profile Id],$C40&amp;"*",SRChecklist[Assessment
Rating],F$5)</f>
        <v>0</v>
      </c>
      <c r="G40" s="1">
        <f>COUNTIFS(SRChecklist[Profile Id],$C40&amp;"*",SRChecklist[Assessment
Rating],G$5)</f>
        <v>0</v>
      </c>
      <c r="H40" s="1">
        <f>COUNTIFS(SRChecklist[Profile Id],$C40&amp;"*",SRChecklist[Assessment
Rating],H$5)</f>
        <v>0</v>
      </c>
      <c r="I40" s="1">
        <f>COUNTIFS(SRChecklist[Profile Id],$C40&amp;"*",SRChecklist[Assessment
Rating],I$5)</f>
        <v>0</v>
      </c>
      <c r="J40" s="1">
        <f>COUNTIFS(SRChecklist[Profile Id],$C40&amp;"*",SRChecklist[Assessment
Rating],J$5)</f>
        <v>0</v>
      </c>
      <c r="K40" s="1">
        <f>COUNTIFS(SRChecklist[Profile Id],$C40&amp;"*",SRChecklist[Assessment
Rating],K$5)</f>
        <v>0</v>
      </c>
      <c r="L40" s="1">
        <f>COUNTIFS(SRChecklist[Profile Id],$C40&amp;"*",SRChecklist[Assessment
Rating],L$5)</f>
        <v>5</v>
      </c>
      <c r="M40" s="1">
        <f>COUNTIFS(SRChecklist[Profile Id],$C40&amp;"*",SRChecklist[Assessment
Rating],M$5)</f>
        <v>3</v>
      </c>
    </row>
    <row r="41" spans="1:13" ht="16">
      <c r="A41" s="90" t="s">
        <v>457</v>
      </c>
      <c r="B41" s="90" t="s">
        <v>43</v>
      </c>
      <c r="C41" s="91" t="s">
        <v>458</v>
      </c>
      <c r="D41" s="92" t="s">
        <v>1579</v>
      </c>
      <c r="E41" s="1">
        <f>COUNTIFS(SRChecklist[Profile Id],$C41&amp;"*",SRChecklist[Assessment
Rating],E$5)</f>
        <v>0</v>
      </c>
      <c r="F41" s="1">
        <f>COUNTIFS(SRChecklist[Profile Id],$C41&amp;"*",SRChecklist[Assessment
Rating],F$5)</f>
        <v>0</v>
      </c>
      <c r="G41" s="1">
        <f>COUNTIFS(SRChecklist[Profile Id],$C41&amp;"*",SRChecklist[Assessment
Rating],G$5)</f>
        <v>0</v>
      </c>
      <c r="H41" s="1">
        <f>COUNTIFS(SRChecklist[Profile Id],$C41&amp;"*",SRChecklist[Assessment
Rating],H$5)</f>
        <v>0</v>
      </c>
      <c r="I41" s="1">
        <f>COUNTIFS(SRChecklist[Profile Id],$C41&amp;"*",SRChecklist[Assessment
Rating],I$5)</f>
        <v>0</v>
      </c>
      <c r="J41" s="1">
        <f>COUNTIFS(SRChecklist[Profile Id],$C41&amp;"*",SRChecklist[Assessment
Rating],J$5)</f>
        <v>0</v>
      </c>
      <c r="K41" s="1">
        <f>COUNTIFS(SRChecklist[Profile Id],$C41&amp;"*",SRChecklist[Assessment
Rating],K$5)</f>
        <v>0</v>
      </c>
      <c r="L41" s="1">
        <f>COUNTIFS(SRChecklist[Profile Id],$C41&amp;"*",SRChecklist[Assessment
Rating],L$5)</f>
        <v>1</v>
      </c>
      <c r="M41" s="1">
        <f>COUNTIFS(SRChecklist[Profile Id],$C41&amp;"*",SRChecklist[Assessment
Rating],M$5)</f>
        <v>0</v>
      </c>
    </row>
    <row r="42" spans="1:13" ht="16">
      <c r="A42" s="119" t="s">
        <v>463</v>
      </c>
      <c r="B42" s="120" t="s">
        <v>40</v>
      </c>
      <c r="C42" s="121" t="s">
        <v>464</v>
      </c>
      <c r="D42" s="122" t="s">
        <v>1580</v>
      </c>
      <c r="E42" s="123">
        <f>COUNTIFS(SRChecklist[Profile Id],$C42&amp;"*",SRChecklist[Assessment
Rating],E$5)</f>
        <v>0</v>
      </c>
      <c r="F42" s="123">
        <f>COUNTIFS(SRChecklist[Profile Id],$C42&amp;"*",SRChecklist[Assessment
Rating],F$5)</f>
        <v>0</v>
      </c>
      <c r="G42" s="123">
        <f>COUNTIFS(SRChecklist[Profile Id],$C42&amp;"*",SRChecklist[Assessment
Rating],G$5)</f>
        <v>0</v>
      </c>
      <c r="H42" s="123">
        <f>COUNTIFS(SRChecklist[Profile Id],$C42&amp;"*",SRChecklist[Assessment
Rating],H$5)</f>
        <v>0</v>
      </c>
      <c r="I42" s="123">
        <f>COUNTIFS(SRChecklist[Profile Id],$C42&amp;"*",SRChecklist[Assessment
Rating],I$5)</f>
        <v>0</v>
      </c>
      <c r="J42" s="123">
        <f>COUNTIFS(SRChecklist[Profile Id],$C42&amp;"*",SRChecklist[Assessment
Rating],J$5)</f>
        <v>0</v>
      </c>
      <c r="K42" s="123">
        <f>COUNTIFS(SRChecklist[Profile Id],$C42&amp;"*",SRChecklist[Assessment
Rating],K$5)</f>
        <v>0</v>
      </c>
      <c r="L42" s="123">
        <f>COUNTIFS(SRChecklist[Profile Id],$C42&amp;"*",SRChecklist[Assessment
Rating],L$5)</f>
        <v>0</v>
      </c>
      <c r="M42" s="124">
        <f>COUNTIFS(SRChecklist[Profile Id],$C42&amp;"*",SRChecklist[Assessment
Rating],M$5)</f>
        <v>7</v>
      </c>
    </row>
    <row r="43" spans="1:13" ht="16">
      <c r="A43" s="99" t="s">
        <v>466</v>
      </c>
      <c r="B43" s="99" t="s">
        <v>43</v>
      </c>
      <c r="C43" s="100" t="s">
        <v>467</v>
      </c>
      <c r="D43" s="101" t="s">
        <v>1581</v>
      </c>
      <c r="E43" s="1">
        <f>COUNTIFS(SRChecklist[Profile Id],$C43&amp;"*",SRChecklist[Assessment
Rating],E$5)</f>
        <v>0</v>
      </c>
      <c r="F43" s="1">
        <f>COUNTIFS(SRChecklist[Profile Id],$C43&amp;"*",SRChecklist[Assessment
Rating],F$5)</f>
        <v>0</v>
      </c>
      <c r="G43" s="1">
        <f>COUNTIFS(SRChecklist[Profile Id],$C43&amp;"*",SRChecklist[Assessment
Rating],G$5)</f>
        <v>0</v>
      </c>
      <c r="H43" s="1">
        <f>COUNTIFS(SRChecklist[Profile Id],$C43&amp;"*",SRChecklist[Assessment
Rating],H$5)</f>
        <v>0</v>
      </c>
      <c r="I43" s="1">
        <f>COUNTIFS(SRChecklist[Profile Id],$C43&amp;"*",SRChecklist[Assessment
Rating],I$5)</f>
        <v>0</v>
      </c>
      <c r="J43" s="1">
        <f>COUNTIFS(SRChecklist[Profile Id],$C43&amp;"*",SRChecklist[Assessment
Rating],J$5)</f>
        <v>0</v>
      </c>
      <c r="K43" s="1">
        <f>COUNTIFS(SRChecklist[Profile Id],$C43&amp;"*",SRChecklist[Assessment
Rating],K$5)</f>
        <v>0</v>
      </c>
      <c r="L43" s="1">
        <f>COUNTIFS(SRChecklist[Profile Id],$C43&amp;"*",SRChecklist[Assessment
Rating],L$5)</f>
        <v>0</v>
      </c>
      <c r="M43" s="1">
        <f>COUNTIFS(SRChecklist[Profile Id],$C43&amp;"*",SRChecklist[Assessment
Rating],M$5)</f>
        <v>3</v>
      </c>
    </row>
    <row r="44" spans="1:13" ht="16">
      <c r="A44" s="65" t="s">
        <v>475</v>
      </c>
      <c r="B44" s="65" t="s">
        <v>43</v>
      </c>
      <c r="C44" s="67" t="s">
        <v>476</v>
      </c>
      <c r="D44" s="66" t="s">
        <v>1582</v>
      </c>
      <c r="E44" s="1">
        <f>COUNTIFS(SRChecklist[Profile Id],$C44&amp;"*",SRChecklist[Assessment
Rating],E$5)</f>
        <v>0</v>
      </c>
      <c r="F44" s="1">
        <f>COUNTIFS(SRChecklist[Profile Id],$C44&amp;"*",SRChecklist[Assessment
Rating],F$5)</f>
        <v>0</v>
      </c>
      <c r="G44" s="1">
        <f>COUNTIFS(SRChecklist[Profile Id],$C44&amp;"*",SRChecklist[Assessment
Rating],G$5)</f>
        <v>0</v>
      </c>
      <c r="H44" s="1">
        <f>COUNTIFS(SRChecklist[Profile Id],$C44&amp;"*",SRChecklist[Assessment
Rating],H$5)</f>
        <v>0</v>
      </c>
      <c r="I44" s="1">
        <f>COUNTIFS(SRChecklist[Profile Id],$C44&amp;"*",SRChecklist[Assessment
Rating],I$5)</f>
        <v>0</v>
      </c>
      <c r="J44" s="1">
        <f>COUNTIFS(SRChecklist[Profile Id],$C44&amp;"*",SRChecklist[Assessment
Rating],J$5)</f>
        <v>0</v>
      </c>
      <c r="K44" s="1">
        <f>COUNTIFS(SRChecklist[Profile Id],$C44&amp;"*",SRChecklist[Assessment
Rating],K$5)</f>
        <v>0</v>
      </c>
      <c r="L44" s="1">
        <f>COUNTIFS(SRChecklist[Profile Id],$C44&amp;"*",SRChecklist[Assessment
Rating],L$5)</f>
        <v>0</v>
      </c>
      <c r="M44" s="1">
        <f>COUNTIFS(SRChecklist[Profile Id],$C44&amp;"*",SRChecklist[Assessment
Rating],M$5)</f>
        <v>2</v>
      </c>
    </row>
    <row r="45" spans="1:13" ht="16">
      <c r="A45" s="90" t="s">
        <v>481</v>
      </c>
      <c r="B45" s="90" t="s">
        <v>43</v>
      </c>
      <c r="C45" s="91" t="s">
        <v>482</v>
      </c>
      <c r="D45" s="92" t="s">
        <v>1583</v>
      </c>
      <c r="E45" s="1">
        <f>COUNTIFS(SRChecklist[Profile Id],$C45&amp;"*",SRChecklist[Assessment
Rating],E$5)</f>
        <v>0</v>
      </c>
      <c r="F45" s="1">
        <f>COUNTIFS(SRChecklist[Profile Id],$C45&amp;"*",SRChecklist[Assessment
Rating],F$5)</f>
        <v>0</v>
      </c>
      <c r="G45" s="1">
        <f>COUNTIFS(SRChecklist[Profile Id],$C45&amp;"*",SRChecklist[Assessment
Rating],G$5)</f>
        <v>0</v>
      </c>
      <c r="H45" s="1">
        <f>COUNTIFS(SRChecklist[Profile Id],$C45&amp;"*",SRChecklist[Assessment
Rating],H$5)</f>
        <v>0</v>
      </c>
      <c r="I45" s="1">
        <f>COUNTIFS(SRChecklist[Profile Id],$C45&amp;"*",SRChecklist[Assessment
Rating],I$5)</f>
        <v>0</v>
      </c>
      <c r="J45" s="1">
        <f>COUNTIFS(SRChecklist[Profile Id],$C45&amp;"*",SRChecklist[Assessment
Rating],J$5)</f>
        <v>0</v>
      </c>
      <c r="K45" s="1">
        <f>COUNTIFS(SRChecklist[Profile Id],$C45&amp;"*",SRChecklist[Assessment
Rating],K$5)</f>
        <v>0</v>
      </c>
      <c r="L45" s="1">
        <f>COUNTIFS(SRChecklist[Profile Id],$C45&amp;"*",SRChecklist[Assessment
Rating],L$5)</f>
        <v>0</v>
      </c>
      <c r="M45" s="1">
        <f>COUNTIFS(SRChecklist[Profile Id],$C45&amp;"*",SRChecklist[Assessment
Rating],M$5)</f>
        <v>2</v>
      </c>
    </row>
    <row r="46" spans="1:13" ht="16">
      <c r="A46" s="119" t="s">
        <v>488</v>
      </c>
      <c r="B46" s="120" t="s">
        <v>40</v>
      </c>
      <c r="C46" s="121" t="s">
        <v>489</v>
      </c>
      <c r="D46" s="122" t="s">
        <v>1584</v>
      </c>
      <c r="E46" s="123">
        <f>COUNTIFS(SRChecklist[Profile Id],$C46&amp;"*",SRChecklist[Assessment
Rating],E$5)</f>
        <v>0</v>
      </c>
      <c r="F46" s="123">
        <f>COUNTIFS(SRChecklist[Profile Id],$C46&amp;"*",SRChecklist[Assessment
Rating],F$5)</f>
        <v>0</v>
      </c>
      <c r="G46" s="123">
        <f>COUNTIFS(SRChecklist[Profile Id],$C46&amp;"*",SRChecklist[Assessment
Rating],G$5)</f>
        <v>0</v>
      </c>
      <c r="H46" s="123">
        <f>COUNTIFS(SRChecklist[Profile Id],$C46&amp;"*",SRChecklist[Assessment
Rating],H$5)</f>
        <v>0</v>
      </c>
      <c r="I46" s="123">
        <f>COUNTIFS(SRChecklist[Profile Id],$C46&amp;"*",SRChecklist[Assessment
Rating],I$5)</f>
        <v>0</v>
      </c>
      <c r="J46" s="123">
        <f>COUNTIFS(SRChecklist[Profile Id],$C46&amp;"*",SRChecklist[Assessment
Rating],J$5)</f>
        <v>0</v>
      </c>
      <c r="K46" s="123">
        <f>COUNTIFS(SRChecklist[Profile Id],$C46&amp;"*",SRChecklist[Assessment
Rating],K$5)</f>
        <v>0</v>
      </c>
      <c r="L46" s="123">
        <f>COUNTIFS(SRChecklist[Profile Id],$C46&amp;"*",SRChecklist[Assessment
Rating],L$5)</f>
        <v>0</v>
      </c>
      <c r="M46" s="124">
        <f>COUNTIFS(SRChecklist[Profile Id],$C46&amp;"*",SRChecklist[Assessment
Rating],M$5)</f>
        <v>6</v>
      </c>
    </row>
    <row r="47" spans="1:13" ht="16">
      <c r="A47" s="99" t="s">
        <v>491</v>
      </c>
      <c r="B47" s="99" t="s">
        <v>43</v>
      </c>
      <c r="C47" s="100" t="s">
        <v>492</v>
      </c>
      <c r="D47" s="101" t="s">
        <v>1584</v>
      </c>
      <c r="E47" s="1">
        <f>COUNTIFS(SRChecklist[Profile Id],$C47&amp;"*",SRChecklist[Assessment
Rating],E$5)</f>
        <v>0</v>
      </c>
      <c r="F47" s="1">
        <f>COUNTIFS(SRChecklist[Profile Id],$C47&amp;"*",SRChecklist[Assessment
Rating],F$5)</f>
        <v>0</v>
      </c>
      <c r="G47" s="1">
        <f>COUNTIFS(SRChecklist[Profile Id],$C47&amp;"*",SRChecklist[Assessment
Rating],G$5)</f>
        <v>0</v>
      </c>
      <c r="H47" s="1">
        <f>COUNTIFS(SRChecklist[Profile Id],$C47&amp;"*",SRChecklist[Assessment
Rating],H$5)</f>
        <v>0</v>
      </c>
      <c r="I47" s="1">
        <f>COUNTIFS(SRChecklist[Profile Id],$C47&amp;"*",SRChecklist[Assessment
Rating],I$5)</f>
        <v>0</v>
      </c>
      <c r="J47" s="1">
        <f>COUNTIFS(SRChecklist[Profile Id],$C47&amp;"*",SRChecklist[Assessment
Rating],J$5)</f>
        <v>0</v>
      </c>
      <c r="K47" s="1">
        <f>COUNTIFS(SRChecklist[Profile Id],$C47&amp;"*",SRChecklist[Assessment
Rating],K$5)</f>
        <v>0</v>
      </c>
      <c r="L47" s="1">
        <f>COUNTIFS(SRChecklist[Profile Id],$C47&amp;"*",SRChecklist[Assessment
Rating],L$5)</f>
        <v>0</v>
      </c>
      <c r="M47" s="1">
        <f>COUNTIFS(SRChecklist[Profile Id],$C47&amp;"*",SRChecklist[Assessment
Rating],M$5)</f>
        <v>3</v>
      </c>
    </row>
    <row r="48" spans="1:13" ht="16">
      <c r="A48" s="65" t="s">
        <v>502</v>
      </c>
      <c r="B48" s="65" t="s">
        <v>43</v>
      </c>
      <c r="C48" s="67" t="s">
        <v>503</v>
      </c>
      <c r="D48" s="66" t="s">
        <v>1585</v>
      </c>
      <c r="E48" s="1">
        <f>COUNTIFS(SRChecklist[Profile Id],$C48&amp;"*",SRChecklist[Assessment
Rating],E$5)</f>
        <v>0</v>
      </c>
      <c r="F48" s="1">
        <f>COUNTIFS(SRChecklist[Profile Id],$C48&amp;"*",SRChecklist[Assessment
Rating],F$5)</f>
        <v>0</v>
      </c>
      <c r="G48" s="1">
        <f>COUNTIFS(SRChecklist[Profile Id],$C48&amp;"*",SRChecklist[Assessment
Rating],G$5)</f>
        <v>0</v>
      </c>
      <c r="H48" s="1">
        <f>COUNTIFS(SRChecklist[Profile Id],$C48&amp;"*",SRChecklist[Assessment
Rating],H$5)</f>
        <v>0</v>
      </c>
      <c r="I48" s="1">
        <f>COUNTIFS(SRChecklist[Profile Id],$C48&amp;"*",SRChecklist[Assessment
Rating],I$5)</f>
        <v>0</v>
      </c>
      <c r="J48" s="1">
        <f>COUNTIFS(SRChecklist[Profile Id],$C48&amp;"*",SRChecklist[Assessment
Rating],J$5)</f>
        <v>0</v>
      </c>
      <c r="K48" s="1">
        <f>COUNTIFS(SRChecklist[Profile Id],$C48&amp;"*",SRChecklist[Assessment
Rating],K$5)</f>
        <v>0</v>
      </c>
      <c r="L48" s="1">
        <f>COUNTIFS(SRChecklist[Profile Id],$C48&amp;"*",SRChecklist[Assessment
Rating],L$5)</f>
        <v>0</v>
      </c>
      <c r="M48" s="1">
        <f>COUNTIFS(SRChecklist[Profile Id],$C48&amp;"*",SRChecklist[Assessment
Rating],M$5)</f>
        <v>2</v>
      </c>
    </row>
    <row r="49" spans="1:13" ht="16">
      <c r="A49" s="90" t="s">
        <v>508</v>
      </c>
      <c r="B49" s="90" t="s">
        <v>43</v>
      </c>
      <c r="C49" s="91" t="s">
        <v>509</v>
      </c>
      <c r="D49" s="92" t="s">
        <v>1586</v>
      </c>
      <c r="E49" s="1">
        <f>COUNTIFS(SRChecklist[Profile Id],$C49&amp;"*",SRChecklist[Assessment
Rating],E$5)</f>
        <v>0</v>
      </c>
      <c r="F49" s="1">
        <f>COUNTIFS(SRChecklist[Profile Id],$C49&amp;"*",SRChecklist[Assessment
Rating],F$5)</f>
        <v>0</v>
      </c>
      <c r="G49" s="1">
        <f>COUNTIFS(SRChecklist[Profile Id],$C49&amp;"*",SRChecklist[Assessment
Rating],G$5)</f>
        <v>0</v>
      </c>
      <c r="H49" s="1">
        <f>COUNTIFS(SRChecklist[Profile Id],$C49&amp;"*",SRChecklist[Assessment
Rating],H$5)</f>
        <v>0</v>
      </c>
      <c r="I49" s="1">
        <f>COUNTIFS(SRChecklist[Profile Id],$C49&amp;"*",SRChecklist[Assessment
Rating],I$5)</f>
        <v>0</v>
      </c>
      <c r="J49" s="1">
        <f>COUNTIFS(SRChecklist[Profile Id],$C49&amp;"*",SRChecklist[Assessment
Rating],J$5)</f>
        <v>0</v>
      </c>
      <c r="K49" s="1">
        <f>COUNTIFS(SRChecklist[Profile Id],$C49&amp;"*",SRChecklist[Assessment
Rating],K$5)</f>
        <v>0</v>
      </c>
      <c r="L49" s="1">
        <f>COUNTIFS(SRChecklist[Profile Id],$C49&amp;"*",SRChecklist[Assessment
Rating],L$5)</f>
        <v>0</v>
      </c>
      <c r="M49" s="1">
        <f>COUNTIFS(SRChecklist[Profile Id],$C49&amp;"*",SRChecklist[Assessment
Rating],M$5)</f>
        <v>1</v>
      </c>
    </row>
    <row r="50" spans="1:13" ht="16">
      <c r="A50" s="119" t="s">
        <v>513</v>
      </c>
      <c r="B50" s="120" t="s">
        <v>40</v>
      </c>
      <c r="C50" s="121" t="s">
        <v>514</v>
      </c>
      <c r="D50" s="122" t="s">
        <v>1587</v>
      </c>
      <c r="E50" s="123">
        <f>COUNTIFS(SRChecklist[Profile Id],$C50&amp;"*",SRChecklist[Assessment
Rating],E$5)</f>
        <v>0</v>
      </c>
      <c r="F50" s="123">
        <f>COUNTIFS(SRChecklist[Profile Id],$C50&amp;"*",SRChecklist[Assessment
Rating],F$5)</f>
        <v>0</v>
      </c>
      <c r="G50" s="123">
        <f>COUNTIFS(SRChecklist[Profile Id],$C50&amp;"*",SRChecklist[Assessment
Rating],G$5)</f>
        <v>0</v>
      </c>
      <c r="H50" s="123">
        <f>COUNTIFS(SRChecklist[Profile Id],$C50&amp;"*",SRChecklist[Assessment
Rating],H$5)</f>
        <v>0</v>
      </c>
      <c r="I50" s="123">
        <f>COUNTIFS(SRChecklist[Profile Id],$C50&amp;"*",SRChecklist[Assessment
Rating],I$5)</f>
        <v>0</v>
      </c>
      <c r="J50" s="123">
        <f>COUNTIFS(SRChecklist[Profile Id],$C50&amp;"*",SRChecklist[Assessment
Rating],J$5)</f>
        <v>0</v>
      </c>
      <c r="K50" s="123">
        <f>COUNTIFS(SRChecklist[Profile Id],$C50&amp;"*",SRChecklist[Assessment
Rating],K$5)</f>
        <v>0</v>
      </c>
      <c r="L50" s="123">
        <f>COUNTIFS(SRChecklist[Profile Id],$C50&amp;"*",SRChecklist[Assessment
Rating],L$5)</f>
        <v>0</v>
      </c>
      <c r="M50" s="124">
        <f>COUNTIFS(SRChecklist[Profile Id],$C50&amp;"*",SRChecklist[Assessment
Rating],M$5)</f>
        <v>10</v>
      </c>
    </row>
    <row r="51" spans="1:13" ht="16">
      <c r="A51" s="99" t="s">
        <v>516</v>
      </c>
      <c r="B51" s="99" t="s">
        <v>43</v>
      </c>
      <c r="C51" s="100" t="s">
        <v>517</v>
      </c>
      <c r="D51" s="101" t="s">
        <v>1588</v>
      </c>
      <c r="E51" s="1">
        <f>COUNTIFS(SRChecklist[Profile Id],$C51&amp;"*",SRChecklist[Assessment
Rating],E$5)</f>
        <v>0</v>
      </c>
      <c r="F51" s="1">
        <f>COUNTIFS(SRChecklist[Profile Id],$C51&amp;"*",SRChecklist[Assessment
Rating],F$5)</f>
        <v>0</v>
      </c>
      <c r="G51" s="1">
        <f>COUNTIFS(SRChecklist[Profile Id],$C51&amp;"*",SRChecklist[Assessment
Rating],G$5)</f>
        <v>0</v>
      </c>
      <c r="H51" s="1">
        <f>COUNTIFS(SRChecklist[Profile Id],$C51&amp;"*",SRChecklist[Assessment
Rating],H$5)</f>
        <v>0</v>
      </c>
      <c r="I51" s="1">
        <f>COUNTIFS(SRChecklist[Profile Id],$C51&amp;"*",SRChecklist[Assessment
Rating],I$5)</f>
        <v>0</v>
      </c>
      <c r="J51" s="1">
        <f>COUNTIFS(SRChecklist[Profile Id],$C51&amp;"*",SRChecklist[Assessment
Rating],J$5)</f>
        <v>0</v>
      </c>
      <c r="K51" s="1">
        <f>COUNTIFS(SRChecklist[Profile Id],$C51&amp;"*",SRChecklist[Assessment
Rating],K$5)</f>
        <v>0</v>
      </c>
      <c r="L51" s="1">
        <f>COUNTIFS(SRChecklist[Profile Id],$C51&amp;"*",SRChecklist[Assessment
Rating],L$5)</f>
        <v>0</v>
      </c>
      <c r="M51" s="1">
        <f>COUNTIFS(SRChecklist[Profile Id],$C51&amp;"*",SRChecklist[Assessment
Rating],M$5)</f>
        <v>5</v>
      </c>
    </row>
    <row r="52" spans="1:13" ht="16">
      <c r="A52" s="65" t="s">
        <v>541</v>
      </c>
      <c r="B52" s="65" t="s">
        <v>43</v>
      </c>
      <c r="C52" s="67" t="s">
        <v>542</v>
      </c>
      <c r="D52" s="66" t="s">
        <v>1589</v>
      </c>
      <c r="E52" s="1">
        <f>COUNTIFS(SRChecklist[Profile Id],$C52&amp;"*",SRChecklist[Assessment
Rating],E$5)</f>
        <v>0</v>
      </c>
      <c r="F52" s="1">
        <f>COUNTIFS(SRChecklist[Profile Id],$C52&amp;"*",SRChecklist[Assessment
Rating],F$5)</f>
        <v>0</v>
      </c>
      <c r="G52" s="1">
        <f>COUNTIFS(SRChecklist[Profile Id],$C52&amp;"*",SRChecklist[Assessment
Rating],G$5)</f>
        <v>0</v>
      </c>
      <c r="H52" s="1">
        <f>COUNTIFS(SRChecklist[Profile Id],$C52&amp;"*",SRChecklist[Assessment
Rating],H$5)</f>
        <v>0</v>
      </c>
      <c r="I52" s="1">
        <f>COUNTIFS(SRChecklist[Profile Id],$C52&amp;"*",SRChecklist[Assessment
Rating],I$5)</f>
        <v>0</v>
      </c>
      <c r="J52" s="1">
        <f>COUNTIFS(SRChecklist[Profile Id],$C52&amp;"*",SRChecklist[Assessment
Rating],J$5)</f>
        <v>0</v>
      </c>
      <c r="K52" s="1">
        <f>COUNTIFS(SRChecklist[Profile Id],$C52&amp;"*",SRChecklist[Assessment
Rating],K$5)</f>
        <v>0</v>
      </c>
      <c r="L52" s="1">
        <f>COUNTIFS(SRChecklist[Profile Id],$C52&amp;"*",SRChecklist[Assessment
Rating],L$5)</f>
        <v>0</v>
      </c>
      <c r="M52" s="1">
        <f>COUNTIFS(SRChecklist[Profile Id],$C52&amp;"*",SRChecklist[Assessment
Rating],M$5)</f>
        <v>2</v>
      </c>
    </row>
    <row r="53" spans="1:13" ht="16">
      <c r="A53" s="90" t="s">
        <v>550</v>
      </c>
      <c r="B53" s="90" t="s">
        <v>43</v>
      </c>
      <c r="C53" s="91" t="s">
        <v>551</v>
      </c>
      <c r="D53" s="92" t="s">
        <v>1590</v>
      </c>
      <c r="E53" s="1">
        <f>COUNTIFS(SRChecklist[Profile Id],$C53&amp;"*",SRChecklist[Assessment
Rating],E$5)</f>
        <v>0</v>
      </c>
      <c r="F53" s="1">
        <f>COUNTIFS(SRChecklist[Profile Id],$C53&amp;"*",SRChecklist[Assessment
Rating],F$5)</f>
        <v>0</v>
      </c>
      <c r="G53" s="1">
        <f>COUNTIFS(SRChecklist[Profile Id],$C53&amp;"*",SRChecklist[Assessment
Rating],G$5)</f>
        <v>0</v>
      </c>
      <c r="H53" s="1">
        <f>COUNTIFS(SRChecklist[Profile Id],$C53&amp;"*",SRChecklist[Assessment
Rating],H$5)</f>
        <v>0</v>
      </c>
      <c r="I53" s="1">
        <f>COUNTIFS(SRChecklist[Profile Id],$C53&amp;"*",SRChecklist[Assessment
Rating],I$5)</f>
        <v>0</v>
      </c>
      <c r="J53" s="1">
        <f>COUNTIFS(SRChecklist[Profile Id],$C53&amp;"*",SRChecklist[Assessment
Rating],J$5)</f>
        <v>0</v>
      </c>
      <c r="K53" s="1">
        <f>COUNTIFS(SRChecklist[Profile Id],$C53&amp;"*",SRChecklist[Assessment
Rating],K$5)</f>
        <v>0</v>
      </c>
      <c r="L53" s="1">
        <f>COUNTIFS(SRChecklist[Profile Id],$C53&amp;"*",SRChecklist[Assessment
Rating],L$5)</f>
        <v>0</v>
      </c>
      <c r="M53" s="1">
        <f>COUNTIFS(SRChecklist[Profile Id],$C53&amp;"*",SRChecklist[Assessment
Rating],M$5)</f>
        <v>3</v>
      </c>
    </row>
    <row r="54" spans="1:13" ht="16">
      <c r="A54" s="125" t="s">
        <v>561</v>
      </c>
      <c r="B54" s="126" t="s">
        <v>36</v>
      </c>
      <c r="C54" s="127" t="s">
        <v>562</v>
      </c>
      <c r="D54" s="128" t="s">
        <v>1591</v>
      </c>
      <c r="E54" s="129">
        <f>COUNTIFS(SRChecklist[Profile Id],$C54&amp;"*",SRChecklist[Assessment
Rating],E$5)</f>
        <v>0</v>
      </c>
      <c r="F54" s="129">
        <f>COUNTIFS(SRChecklist[Profile Id],$C54&amp;"*",SRChecklist[Assessment
Rating],F$5)</f>
        <v>0</v>
      </c>
      <c r="G54" s="129">
        <f>COUNTIFS(SRChecklist[Profile Id],$C54&amp;"*",SRChecklist[Assessment
Rating],G$5)</f>
        <v>0</v>
      </c>
      <c r="H54" s="129">
        <f>COUNTIFS(SRChecklist[Profile Id],$C54&amp;"*",SRChecklist[Assessment
Rating],H$5)</f>
        <v>0</v>
      </c>
      <c r="I54" s="129">
        <f>COUNTIFS(SRChecklist[Profile Id],$C54&amp;"*",SRChecklist[Assessment
Rating],I$5)</f>
        <v>0</v>
      </c>
      <c r="J54" s="129">
        <f>COUNTIFS(SRChecklist[Profile Id],$C54&amp;"*",SRChecklist[Assessment
Rating],J$5)</f>
        <v>0</v>
      </c>
      <c r="K54" s="129">
        <f>COUNTIFS(SRChecklist[Profile Id],$C54&amp;"*",SRChecklist[Assessment
Rating],K$5)</f>
        <v>0</v>
      </c>
      <c r="L54" s="129">
        <f>COUNTIFS(SRChecklist[Profile Id],$C54&amp;"*",SRChecklist[Assessment
Rating],L$5)</f>
        <v>17</v>
      </c>
      <c r="M54" s="130">
        <f>COUNTIFS(SRChecklist[Profile Id],$C54&amp;"*",SRChecklist[Assessment
Rating],M$5)</f>
        <v>47</v>
      </c>
    </row>
    <row r="55" spans="1:13" ht="16">
      <c r="A55" s="113" t="s">
        <v>563</v>
      </c>
      <c r="B55" s="114" t="s">
        <v>40</v>
      </c>
      <c r="C55" s="131" t="s">
        <v>564</v>
      </c>
      <c r="D55" s="116" t="s">
        <v>1592</v>
      </c>
      <c r="E55" s="117">
        <f>COUNTIFS(SRChecklist[Profile Id],$C55&amp;"*",SRChecklist[Assessment
Rating],E$5)</f>
        <v>0</v>
      </c>
      <c r="F55" s="117">
        <f>COUNTIFS(SRChecklist[Profile Id],$C55&amp;"*",SRChecklist[Assessment
Rating],F$5)</f>
        <v>0</v>
      </c>
      <c r="G55" s="117">
        <f>COUNTIFS(SRChecklist[Profile Id],$C55&amp;"*",SRChecklist[Assessment
Rating],G$5)</f>
        <v>0</v>
      </c>
      <c r="H55" s="117">
        <f>COUNTIFS(SRChecklist[Profile Id],$C55&amp;"*",SRChecklist[Assessment
Rating],H$5)</f>
        <v>0</v>
      </c>
      <c r="I55" s="117">
        <f>COUNTIFS(SRChecklist[Profile Id],$C55&amp;"*",SRChecklist[Assessment
Rating],I$5)</f>
        <v>0</v>
      </c>
      <c r="J55" s="117">
        <f>COUNTIFS(SRChecklist[Profile Id],$C55&amp;"*",SRChecklist[Assessment
Rating],J$5)</f>
        <v>0</v>
      </c>
      <c r="K55" s="117">
        <f>COUNTIFS(SRChecklist[Profile Id],$C55&amp;"*",SRChecklist[Assessment
Rating],K$5)</f>
        <v>0</v>
      </c>
      <c r="L55" s="117">
        <f>COUNTIFS(SRChecklist[Profile Id],$C55&amp;"*",SRChecklist[Assessment
Rating],L$5)</f>
        <v>3</v>
      </c>
      <c r="M55" s="118">
        <f>COUNTIFS(SRChecklist[Profile Id],$C55&amp;"*",SRChecklist[Assessment
Rating],M$5)</f>
        <v>10</v>
      </c>
    </row>
    <row r="56" spans="1:13" ht="16">
      <c r="A56" s="99" t="s">
        <v>565</v>
      </c>
      <c r="B56" s="99" t="s">
        <v>43</v>
      </c>
      <c r="C56" s="102" t="s">
        <v>566</v>
      </c>
      <c r="D56" s="101" t="s">
        <v>1593</v>
      </c>
      <c r="E56" s="1">
        <f>COUNTIFS(SRChecklist[Profile Id],$C56&amp;"*",SRChecklist[Assessment
Rating],E$5)</f>
        <v>0</v>
      </c>
      <c r="F56" s="1">
        <f>COUNTIFS(SRChecklist[Profile Id],$C56&amp;"*",SRChecklist[Assessment
Rating],F$5)</f>
        <v>0</v>
      </c>
      <c r="G56" s="1">
        <f>COUNTIFS(SRChecklist[Profile Id],$C56&amp;"*",SRChecklist[Assessment
Rating],G$5)</f>
        <v>0</v>
      </c>
      <c r="H56" s="1">
        <f>COUNTIFS(SRChecklist[Profile Id],$C56&amp;"*",SRChecklist[Assessment
Rating],H$5)</f>
        <v>0</v>
      </c>
      <c r="I56" s="1">
        <f>COUNTIFS(SRChecklist[Profile Id],$C56&amp;"*",SRChecklist[Assessment
Rating],I$5)</f>
        <v>0</v>
      </c>
      <c r="J56" s="1">
        <f>COUNTIFS(SRChecklist[Profile Id],$C56&amp;"*",SRChecklist[Assessment
Rating],J$5)</f>
        <v>0</v>
      </c>
      <c r="K56" s="1">
        <f>COUNTIFS(SRChecklist[Profile Id],$C56&amp;"*",SRChecklist[Assessment
Rating],K$5)</f>
        <v>0</v>
      </c>
      <c r="L56" s="1">
        <f>COUNTIFS(SRChecklist[Profile Id],$C56&amp;"*",SRChecklist[Assessment
Rating],L$5)</f>
        <v>1</v>
      </c>
      <c r="M56" s="1">
        <f>COUNTIFS(SRChecklist[Profile Id],$C56&amp;"*",SRChecklist[Assessment
Rating],M$5)</f>
        <v>0</v>
      </c>
    </row>
    <row r="57" spans="1:13" ht="16">
      <c r="A57" s="65" t="s">
        <v>572</v>
      </c>
      <c r="B57" s="65" t="s">
        <v>43</v>
      </c>
      <c r="C57" s="68" t="s">
        <v>573</v>
      </c>
      <c r="D57" s="66" t="s">
        <v>1594</v>
      </c>
      <c r="E57" s="1">
        <f>COUNTIFS(SRChecklist[Profile Id],$C57&amp;"*",SRChecklist[Assessment
Rating],E$5)</f>
        <v>0</v>
      </c>
      <c r="F57" s="1">
        <f>COUNTIFS(SRChecklist[Profile Id],$C57&amp;"*",SRChecklist[Assessment
Rating],F$5)</f>
        <v>0</v>
      </c>
      <c r="G57" s="1">
        <f>COUNTIFS(SRChecklist[Profile Id],$C57&amp;"*",SRChecklist[Assessment
Rating],G$5)</f>
        <v>0</v>
      </c>
      <c r="H57" s="1">
        <f>COUNTIFS(SRChecklist[Profile Id],$C57&amp;"*",SRChecklist[Assessment
Rating],H$5)</f>
        <v>0</v>
      </c>
      <c r="I57" s="1">
        <f>COUNTIFS(SRChecklist[Profile Id],$C57&amp;"*",SRChecklist[Assessment
Rating],I$5)</f>
        <v>0</v>
      </c>
      <c r="J57" s="1">
        <f>COUNTIFS(SRChecklist[Profile Id],$C57&amp;"*",SRChecklist[Assessment
Rating],J$5)</f>
        <v>0</v>
      </c>
      <c r="K57" s="1">
        <f>COUNTIFS(SRChecklist[Profile Id],$C57&amp;"*",SRChecklist[Assessment
Rating],K$5)</f>
        <v>0</v>
      </c>
      <c r="L57" s="1">
        <f>COUNTIFS(SRChecklist[Profile Id],$C57&amp;"*",SRChecklist[Assessment
Rating],L$5)</f>
        <v>1</v>
      </c>
      <c r="M57" s="1">
        <f>COUNTIFS(SRChecklist[Profile Id],$C57&amp;"*",SRChecklist[Assessment
Rating],M$5)</f>
        <v>0</v>
      </c>
    </row>
    <row r="58" spans="1:13" ht="16">
      <c r="A58" s="65" t="s">
        <v>577</v>
      </c>
      <c r="B58" s="65" t="s">
        <v>43</v>
      </c>
      <c r="C58" s="68" t="s">
        <v>578</v>
      </c>
      <c r="D58" s="66" t="s">
        <v>1595</v>
      </c>
      <c r="E58" s="1">
        <f>COUNTIFS(SRChecklist[Profile Id],$C58&amp;"*",SRChecklist[Assessment
Rating],E$5)</f>
        <v>0</v>
      </c>
      <c r="F58" s="1">
        <f>COUNTIFS(SRChecklist[Profile Id],$C58&amp;"*",SRChecklist[Assessment
Rating],F$5)</f>
        <v>0</v>
      </c>
      <c r="G58" s="1">
        <f>COUNTIFS(SRChecklist[Profile Id],$C58&amp;"*",SRChecklist[Assessment
Rating],G$5)</f>
        <v>0</v>
      </c>
      <c r="H58" s="1">
        <f>COUNTIFS(SRChecklist[Profile Id],$C58&amp;"*",SRChecklist[Assessment
Rating],H$5)</f>
        <v>0</v>
      </c>
      <c r="I58" s="1">
        <f>COUNTIFS(SRChecklist[Profile Id],$C58&amp;"*",SRChecklist[Assessment
Rating],I$5)</f>
        <v>0</v>
      </c>
      <c r="J58" s="1">
        <f>COUNTIFS(SRChecklist[Profile Id],$C58&amp;"*",SRChecklist[Assessment
Rating],J$5)</f>
        <v>0</v>
      </c>
      <c r="K58" s="1">
        <f>COUNTIFS(SRChecklist[Profile Id],$C58&amp;"*",SRChecklist[Assessment
Rating],K$5)</f>
        <v>0</v>
      </c>
      <c r="L58" s="1">
        <f>COUNTIFS(SRChecklist[Profile Id],$C58&amp;"*",SRChecklist[Assessment
Rating],L$5)</f>
        <v>0</v>
      </c>
      <c r="M58" s="1">
        <f>COUNTIFS(SRChecklist[Profile Id],$C58&amp;"*",SRChecklist[Assessment
Rating],M$5)</f>
        <v>1</v>
      </c>
    </row>
    <row r="59" spans="1:13" ht="16">
      <c r="A59" s="65" t="s">
        <v>584</v>
      </c>
      <c r="B59" s="65" t="s">
        <v>43</v>
      </c>
      <c r="C59" s="68" t="s">
        <v>585</v>
      </c>
      <c r="D59" s="66" t="s">
        <v>1596</v>
      </c>
      <c r="E59" s="1">
        <f>COUNTIFS(SRChecklist[Profile Id],$C59&amp;"*",SRChecklist[Assessment
Rating],E$5)</f>
        <v>0</v>
      </c>
      <c r="F59" s="1">
        <f>COUNTIFS(SRChecklist[Profile Id],$C59&amp;"*",SRChecklist[Assessment
Rating],F$5)</f>
        <v>0</v>
      </c>
      <c r="G59" s="1">
        <f>COUNTIFS(SRChecklist[Profile Id],$C59&amp;"*",SRChecklist[Assessment
Rating],G$5)</f>
        <v>0</v>
      </c>
      <c r="H59" s="1">
        <f>COUNTIFS(SRChecklist[Profile Id],$C59&amp;"*",SRChecklist[Assessment
Rating],H$5)</f>
        <v>0</v>
      </c>
      <c r="I59" s="1">
        <f>COUNTIFS(SRChecklist[Profile Id],$C59&amp;"*",SRChecklist[Assessment
Rating],I$5)</f>
        <v>0</v>
      </c>
      <c r="J59" s="1">
        <f>COUNTIFS(SRChecklist[Profile Id],$C59&amp;"*",SRChecklist[Assessment
Rating],J$5)</f>
        <v>0</v>
      </c>
      <c r="K59" s="1">
        <f>COUNTIFS(SRChecklist[Profile Id],$C59&amp;"*",SRChecklist[Assessment
Rating],K$5)</f>
        <v>0</v>
      </c>
      <c r="L59" s="1">
        <f>COUNTIFS(SRChecklist[Profile Id],$C59&amp;"*",SRChecklist[Assessment
Rating],L$5)</f>
        <v>0</v>
      </c>
      <c r="M59" s="1">
        <f>COUNTIFS(SRChecklist[Profile Id],$C59&amp;"*",SRChecklist[Assessment
Rating],M$5)</f>
        <v>1</v>
      </c>
    </row>
    <row r="60" spans="1:13" ht="16">
      <c r="A60" s="65" t="s">
        <v>589</v>
      </c>
      <c r="B60" s="65" t="s">
        <v>43</v>
      </c>
      <c r="C60" s="68" t="s">
        <v>590</v>
      </c>
      <c r="D60" s="66" t="s">
        <v>1597</v>
      </c>
      <c r="E60" s="1">
        <f>COUNTIFS(SRChecklist[Profile Id],$C60&amp;"*",SRChecklist[Assessment
Rating],E$5)</f>
        <v>0</v>
      </c>
      <c r="F60" s="1">
        <f>COUNTIFS(SRChecklist[Profile Id],$C60&amp;"*",SRChecklist[Assessment
Rating],F$5)</f>
        <v>0</v>
      </c>
      <c r="G60" s="1">
        <f>COUNTIFS(SRChecklist[Profile Id],$C60&amp;"*",SRChecklist[Assessment
Rating],G$5)</f>
        <v>0</v>
      </c>
      <c r="H60" s="1">
        <f>COUNTIFS(SRChecklist[Profile Id],$C60&amp;"*",SRChecklist[Assessment
Rating],H$5)</f>
        <v>0</v>
      </c>
      <c r="I60" s="1">
        <f>COUNTIFS(SRChecklist[Profile Id],$C60&amp;"*",SRChecklist[Assessment
Rating],I$5)</f>
        <v>0</v>
      </c>
      <c r="J60" s="1">
        <f>COUNTIFS(SRChecklist[Profile Id],$C60&amp;"*",SRChecklist[Assessment
Rating],J$5)</f>
        <v>0</v>
      </c>
      <c r="K60" s="1">
        <f>COUNTIFS(SRChecklist[Profile Id],$C60&amp;"*",SRChecklist[Assessment
Rating],K$5)</f>
        <v>0</v>
      </c>
      <c r="L60" s="1">
        <f>COUNTIFS(SRChecklist[Profile Id],$C60&amp;"*",SRChecklist[Assessment
Rating],L$5)</f>
        <v>0</v>
      </c>
      <c r="M60" s="1">
        <f>COUNTIFS(SRChecklist[Profile Id],$C60&amp;"*",SRChecklist[Assessment
Rating],M$5)</f>
        <v>2</v>
      </c>
    </row>
    <row r="61" spans="1:13" ht="16">
      <c r="A61" s="65" t="s">
        <v>602</v>
      </c>
      <c r="B61" s="65" t="s">
        <v>43</v>
      </c>
      <c r="C61" s="68" t="s">
        <v>603</v>
      </c>
      <c r="D61" s="66" t="s">
        <v>1598</v>
      </c>
      <c r="E61" s="1">
        <f>COUNTIFS(SRChecklist[Profile Id],$C61&amp;"*",SRChecklist[Assessment
Rating],E$5)</f>
        <v>0</v>
      </c>
      <c r="F61" s="1">
        <f>COUNTIFS(SRChecklist[Profile Id],$C61&amp;"*",SRChecklist[Assessment
Rating],F$5)</f>
        <v>0</v>
      </c>
      <c r="G61" s="1">
        <f>COUNTIFS(SRChecklist[Profile Id],$C61&amp;"*",SRChecklist[Assessment
Rating],G$5)</f>
        <v>0</v>
      </c>
      <c r="H61" s="1">
        <f>COUNTIFS(SRChecklist[Profile Id],$C61&amp;"*",SRChecklist[Assessment
Rating],H$5)</f>
        <v>0</v>
      </c>
      <c r="I61" s="1">
        <f>COUNTIFS(SRChecklist[Profile Id],$C61&amp;"*",SRChecklist[Assessment
Rating],I$5)</f>
        <v>0</v>
      </c>
      <c r="J61" s="1">
        <f>COUNTIFS(SRChecklist[Profile Id],$C61&amp;"*",SRChecklist[Assessment
Rating],J$5)</f>
        <v>0</v>
      </c>
      <c r="K61" s="1">
        <f>COUNTIFS(SRChecklist[Profile Id],$C61&amp;"*",SRChecklist[Assessment
Rating],K$5)</f>
        <v>0</v>
      </c>
      <c r="L61" s="1">
        <f>COUNTIFS(SRChecklist[Profile Id],$C61&amp;"*",SRChecklist[Assessment
Rating],L$5)</f>
        <v>0</v>
      </c>
      <c r="M61" s="1">
        <f>COUNTIFS(SRChecklist[Profile Id],$C61&amp;"*",SRChecklist[Assessment
Rating],M$5)</f>
        <v>1</v>
      </c>
    </row>
    <row r="62" spans="1:13" ht="16">
      <c r="A62" s="90" t="s">
        <v>609</v>
      </c>
      <c r="B62" s="90" t="s">
        <v>43</v>
      </c>
      <c r="C62" s="93" t="s">
        <v>610</v>
      </c>
      <c r="D62" s="92" t="s">
        <v>1599</v>
      </c>
      <c r="E62" s="1">
        <f>COUNTIFS(SRChecklist[Profile Id],$C62&amp;"*",SRChecklist[Assessment
Rating],E$5)</f>
        <v>0</v>
      </c>
      <c r="F62" s="1">
        <f>COUNTIFS(SRChecklist[Profile Id],$C62&amp;"*",SRChecklist[Assessment
Rating],F$5)</f>
        <v>0</v>
      </c>
      <c r="G62" s="1">
        <f>COUNTIFS(SRChecklist[Profile Id],$C62&amp;"*",SRChecklist[Assessment
Rating],G$5)</f>
        <v>0</v>
      </c>
      <c r="H62" s="1">
        <f>COUNTIFS(SRChecklist[Profile Id],$C62&amp;"*",SRChecklist[Assessment
Rating],H$5)</f>
        <v>0</v>
      </c>
      <c r="I62" s="1">
        <f>COUNTIFS(SRChecklist[Profile Id],$C62&amp;"*",SRChecklist[Assessment
Rating],I$5)</f>
        <v>0</v>
      </c>
      <c r="J62" s="1">
        <f>COUNTIFS(SRChecklist[Profile Id],$C62&amp;"*",SRChecklist[Assessment
Rating],J$5)</f>
        <v>0</v>
      </c>
      <c r="K62" s="1">
        <f>COUNTIFS(SRChecklist[Profile Id],$C62&amp;"*",SRChecklist[Assessment
Rating],K$5)</f>
        <v>0</v>
      </c>
      <c r="L62" s="1">
        <f>COUNTIFS(SRChecklist[Profile Id],$C62&amp;"*",SRChecklist[Assessment
Rating],L$5)</f>
        <v>1</v>
      </c>
      <c r="M62" s="1">
        <f>COUNTIFS(SRChecklist[Profile Id],$C62&amp;"*",SRChecklist[Assessment
Rating],M$5)</f>
        <v>5</v>
      </c>
    </row>
    <row r="63" spans="1:13" ht="16">
      <c r="A63" s="119" t="s">
        <v>615</v>
      </c>
      <c r="B63" s="120" t="s">
        <v>40</v>
      </c>
      <c r="C63" s="132" t="s">
        <v>616</v>
      </c>
      <c r="D63" s="122" t="s">
        <v>1600</v>
      </c>
      <c r="E63" s="123">
        <f>COUNTIFS(SRChecklist[Profile Id],$C63&amp;"*",SRChecklist[Assessment
Rating],E$5)</f>
        <v>0</v>
      </c>
      <c r="F63" s="123">
        <f>COUNTIFS(SRChecklist[Profile Id],$C63&amp;"*",SRChecklist[Assessment
Rating],F$5)</f>
        <v>0</v>
      </c>
      <c r="G63" s="123">
        <f>COUNTIFS(SRChecklist[Profile Id],$C63&amp;"*",SRChecklist[Assessment
Rating],G$5)</f>
        <v>0</v>
      </c>
      <c r="H63" s="123">
        <f>COUNTIFS(SRChecklist[Profile Id],$C63&amp;"*",SRChecklist[Assessment
Rating],H$5)</f>
        <v>0</v>
      </c>
      <c r="I63" s="123">
        <f>COUNTIFS(SRChecklist[Profile Id],$C63&amp;"*",SRChecklist[Assessment
Rating],I$5)</f>
        <v>0</v>
      </c>
      <c r="J63" s="123">
        <f>COUNTIFS(SRChecklist[Profile Id],$C63&amp;"*",SRChecklist[Assessment
Rating],J$5)</f>
        <v>0</v>
      </c>
      <c r="K63" s="123">
        <f>COUNTIFS(SRChecklist[Profile Id],$C63&amp;"*",SRChecklist[Assessment
Rating],K$5)</f>
        <v>0</v>
      </c>
      <c r="L63" s="123">
        <f>COUNTIFS(SRChecklist[Profile Id],$C63&amp;"*",SRChecklist[Assessment
Rating],L$5)</f>
        <v>6</v>
      </c>
      <c r="M63" s="124">
        <f>COUNTIFS(SRChecklist[Profile Id],$C63&amp;"*",SRChecklist[Assessment
Rating],M$5)</f>
        <v>21</v>
      </c>
    </row>
    <row r="64" spans="1:13" ht="16">
      <c r="A64" s="99" t="s">
        <v>617</v>
      </c>
      <c r="B64" s="99" t="s">
        <v>43</v>
      </c>
      <c r="C64" s="102" t="s">
        <v>618</v>
      </c>
      <c r="D64" s="101" t="s">
        <v>1601</v>
      </c>
      <c r="E64" s="1">
        <f>COUNTIFS(SRChecklist[Profile Id],$C64&amp;"*",SRChecklist[Assessment
Rating],E$5)</f>
        <v>0</v>
      </c>
      <c r="F64" s="1">
        <f>COUNTIFS(SRChecklist[Profile Id],$C64&amp;"*",SRChecklist[Assessment
Rating],F$5)</f>
        <v>0</v>
      </c>
      <c r="G64" s="1">
        <f>COUNTIFS(SRChecklist[Profile Id],$C64&amp;"*",SRChecklist[Assessment
Rating],G$5)</f>
        <v>0</v>
      </c>
      <c r="H64" s="1">
        <f>COUNTIFS(SRChecklist[Profile Id],$C64&amp;"*",SRChecklist[Assessment
Rating],H$5)</f>
        <v>0</v>
      </c>
      <c r="I64" s="1">
        <f>COUNTIFS(SRChecklist[Profile Id],$C64&amp;"*",SRChecklist[Assessment
Rating],I$5)</f>
        <v>0</v>
      </c>
      <c r="J64" s="1">
        <f>COUNTIFS(SRChecklist[Profile Id],$C64&amp;"*",SRChecklist[Assessment
Rating],J$5)</f>
        <v>0</v>
      </c>
      <c r="K64" s="1">
        <f>COUNTIFS(SRChecklist[Profile Id],$C64&amp;"*",SRChecklist[Assessment
Rating],K$5)</f>
        <v>0</v>
      </c>
      <c r="L64" s="1">
        <f>COUNTIFS(SRChecklist[Profile Id],$C64&amp;"*",SRChecklist[Assessment
Rating],L$5)</f>
        <v>1</v>
      </c>
      <c r="M64" s="1">
        <f>COUNTIFS(SRChecklist[Profile Id],$C64&amp;"*",SRChecklist[Assessment
Rating],M$5)</f>
        <v>2</v>
      </c>
    </row>
    <row r="65" spans="1:13" ht="16">
      <c r="A65" s="65" t="s">
        <v>634</v>
      </c>
      <c r="B65" s="65" t="s">
        <v>43</v>
      </c>
      <c r="C65" s="68" t="s">
        <v>635</v>
      </c>
      <c r="D65" s="66" t="s">
        <v>1602</v>
      </c>
      <c r="E65" s="1">
        <f>COUNTIFS(SRChecklist[Profile Id],$C65&amp;"*",SRChecklist[Assessment
Rating],E$5)</f>
        <v>0</v>
      </c>
      <c r="F65" s="1">
        <f>COUNTIFS(SRChecklist[Profile Id],$C65&amp;"*",SRChecklist[Assessment
Rating],F$5)</f>
        <v>0</v>
      </c>
      <c r="G65" s="1">
        <f>COUNTIFS(SRChecklist[Profile Id],$C65&amp;"*",SRChecklist[Assessment
Rating],G$5)</f>
        <v>0</v>
      </c>
      <c r="H65" s="1">
        <f>COUNTIFS(SRChecklist[Profile Id],$C65&amp;"*",SRChecklist[Assessment
Rating],H$5)</f>
        <v>0</v>
      </c>
      <c r="I65" s="1">
        <f>COUNTIFS(SRChecklist[Profile Id],$C65&amp;"*",SRChecklist[Assessment
Rating],I$5)</f>
        <v>0</v>
      </c>
      <c r="J65" s="1">
        <f>COUNTIFS(SRChecklist[Profile Id],$C65&amp;"*",SRChecklist[Assessment
Rating],J$5)</f>
        <v>0</v>
      </c>
      <c r="K65" s="1">
        <f>COUNTIFS(SRChecklist[Profile Id],$C65&amp;"*",SRChecklist[Assessment
Rating],K$5)</f>
        <v>0</v>
      </c>
      <c r="L65" s="1">
        <f>COUNTIFS(SRChecklist[Profile Id],$C65&amp;"*",SRChecklist[Assessment
Rating],L$5)</f>
        <v>0</v>
      </c>
      <c r="M65" s="1">
        <f>COUNTIFS(SRChecklist[Profile Id],$C65&amp;"*",SRChecklist[Assessment
Rating],M$5)</f>
        <v>2</v>
      </c>
    </row>
    <row r="66" spans="1:13" ht="16">
      <c r="A66" s="65" t="s">
        <v>645</v>
      </c>
      <c r="B66" s="65" t="s">
        <v>43</v>
      </c>
      <c r="C66" s="68" t="s">
        <v>646</v>
      </c>
      <c r="D66" s="66" t="s">
        <v>1603</v>
      </c>
      <c r="E66" s="1">
        <f>COUNTIFS(SRChecklist[Profile Id],$C66&amp;"*",SRChecklist[Assessment
Rating],E$5)</f>
        <v>0</v>
      </c>
      <c r="F66" s="1">
        <f>COUNTIFS(SRChecklist[Profile Id],$C66&amp;"*",SRChecklist[Assessment
Rating],F$5)</f>
        <v>0</v>
      </c>
      <c r="G66" s="1">
        <f>COUNTIFS(SRChecklist[Profile Id],$C66&amp;"*",SRChecklist[Assessment
Rating],G$5)</f>
        <v>0</v>
      </c>
      <c r="H66" s="1">
        <f>COUNTIFS(SRChecklist[Profile Id],$C66&amp;"*",SRChecklist[Assessment
Rating],H$5)</f>
        <v>0</v>
      </c>
      <c r="I66" s="1">
        <f>COUNTIFS(SRChecklist[Profile Id],$C66&amp;"*",SRChecklist[Assessment
Rating],I$5)</f>
        <v>0</v>
      </c>
      <c r="J66" s="1">
        <f>COUNTIFS(SRChecklist[Profile Id],$C66&amp;"*",SRChecklist[Assessment
Rating],J$5)</f>
        <v>0</v>
      </c>
      <c r="K66" s="1">
        <f>COUNTIFS(SRChecklist[Profile Id],$C66&amp;"*",SRChecklist[Assessment
Rating],K$5)</f>
        <v>0</v>
      </c>
      <c r="L66" s="1">
        <f>COUNTIFS(SRChecklist[Profile Id],$C66&amp;"*",SRChecklist[Assessment
Rating],L$5)</f>
        <v>0</v>
      </c>
      <c r="M66" s="1">
        <f>COUNTIFS(SRChecklist[Profile Id],$C66&amp;"*",SRChecklist[Assessment
Rating],M$5)</f>
        <v>4</v>
      </c>
    </row>
    <row r="67" spans="1:13" ht="16">
      <c r="A67" s="65" t="s">
        <v>658</v>
      </c>
      <c r="B67" s="65" t="s">
        <v>43</v>
      </c>
      <c r="C67" s="68" t="s">
        <v>659</v>
      </c>
      <c r="D67" s="66" t="s">
        <v>1604</v>
      </c>
      <c r="E67" s="1">
        <f>COUNTIFS(SRChecklist[Profile Id],$C67&amp;"*",SRChecklist[Assessment
Rating],E$5)</f>
        <v>0</v>
      </c>
      <c r="F67" s="1">
        <f>COUNTIFS(SRChecklist[Profile Id],$C67&amp;"*",SRChecklist[Assessment
Rating],F$5)</f>
        <v>0</v>
      </c>
      <c r="G67" s="1">
        <f>COUNTIFS(SRChecklist[Profile Id],$C67&amp;"*",SRChecklist[Assessment
Rating],G$5)</f>
        <v>0</v>
      </c>
      <c r="H67" s="1">
        <f>COUNTIFS(SRChecklist[Profile Id],$C67&amp;"*",SRChecklist[Assessment
Rating],H$5)</f>
        <v>0</v>
      </c>
      <c r="I67" s="1">
        <f>COUNTIFS(SRChecklist[Profile Id],$C67&amp;"*",SRChecklist[Assessment
Rating],I$5)</f>
        <v>0</v>
      </c>
      <c r="J67" s="1">
        <f>COUNTIFS(SRChecklist[Profile Id],$C67&amp;"*",SRChecklist[Assessment
Rating],J$5)</f>
        <v>0</v>
      </c>
      <c r="K67" s="1">
        <f>COUNTIFS(SRChecklist[Profile Id],$C67&amp;"*",SRChecklist[Assessment
Rating],K$5)</f>
        <v>0</v>
      </c>
      <c r="L67" s="1">
        <f>COUNTIFS(SRChecklist[Profile Id],$C67&amp;"*",SRChecklist[Assessment
Rating],L$5)</f>
        <v>0</v>
      </c>
      <c r="M67" s="1">
        <f>COUNTIFS(SRChecklist[Profile Id],$C67&amp;"*",SRChecklist[Assessment
Rating],M$5)</f>
        <v>1</v>
      </c>
    </row>
    <row r="68" spans="1:13" ht="16">
      <c r="A68" s="65" t="s">
        <v>663</v>
      </c>
      <c r="B68" s="65" t="s">
        <v>43</v>
      </c>
      <c r="C68" s="68" t="s">
        <v>664</v>
      </c>
      <c r="D68" s="66" t="s">
        <v>1605</v>
      </c>
      <c r="E68" s="1">
        <f>COUNTIFS(SRChecklist[Profile Id],$C68&amp;"*",SRChecklist[Assessment
Rating],E$5)</f>
        <v>0</v>
      </c>
      <c r="F68" s="1">
        <f>COUNTIFS(SRChecklist[Profile Id],$C68&amp;"*",SRChecklist[Assessment
Rating],F$5)</f>
        <v>0</v>
      </c>
      <c r="G68" s="1">
        <f>COUNTIFS(SRChecklist[Profile Id],$C68&amp;"*",SRChecklist[Assessment
Rating],G$5)</f>
        <v>0</v>
      </c>
      <c r="H68" s="1">
        <f>COUNTIFS(SRChecklist[Profile Id],$C68&amp;"*",SRChecklist[Assessment
Rating],H$5)</f>
        <v>0</v>
      </c>
      <c r="I68" s="1">
        <f>COUNTIFS(SRChecklist[Profile Id],$C68&amp;"*",SRChecklist[Assessment
Rating],I$5)</f>
        <v>0</v>
      </c>
      <c r="J68" s="1">
        <f>COUNTIFS(SRChecklist[Profile Id],$C68&amp;"*",SRChecklist[Assessment
Rating],J$5)</f>
        <v>0</v>
      </c>
      <c r="K68" s="1">
        <f>COUNTIFS(SRChecklist[Profile Id],$C68&amp;"*",SRChecklist[Assessment
Rating],K$5)</f>
        <v>0</v>
      </c>
      <c r="L68" s="1">
        <f>COUNTIFS(SRChecklist[Profile Id],$C68&amp;"*",SRChecklist[Assessment
Rating],L$5)</f>
        <v>1</v>
      </c>
      <c r="M68" s="1">
        <f>COUNTIFS(SRChecklist[Profile Id],$C68&amp;"*",SRChecklist[Assessment
Rating],M$5)</f>
        <v>3</v>
      </c>
    </row>
    <row r="69" spans="1:13" ht="16">
      <c r="A69" s="65" t="s">
        <v>673</v>
      </c>
      <c r="B69" s="65" t="s">
        <v>43</v>
      </c>
      <c r="C69" s="68" t="s">
        <v>674</v>
      </c>
      <c r="D69" s="66" t="s">
        <v>1606</v>
      </c>
      <c r="E69" s="1">
        <f>COUNTIFS(SRChecklist[Profile Id],$C69&amp;"*",SRChecklist[Assessment
Rating],E$5)</f>
        <v>0</v>
      </c>
      <c r="F69" s="1">
        <f>COUNTIFS(SRChecklist[Profile Id],$C69&amp;"*",SRChecklist[Assessment
Rating],F$5)</f>
        <v>0</v>
      </c>
      <c r="G69" s="1">
        <f>COUNTIFS(SRChecklist[Profile Id],$C69&amp;"*",SRChecklist[Assessment
Rating],G$5)</f>
        <v>0</v>
      </c>
      <c r="H69" s="1">
        <f>COUNTIFS(SRChecklist[Profile Id],$C69&amp;"*",SRChecklist[Assessment
Rating],H$5)</f>
        <v>0</v>
      </c>
      <c r="I69" s="1">
        <f>COUNTIFS(SRChecklist[Profile Id],$C69&amp;"*",SRChecklist[Assessment
Rating],I$5)</f>
        <v>0</v>
      </c>
      <c r="J69" s="1">
        <f>COUNTIFS(SRChecklist[Profile Id],$C69&amp;"*",SRChecklist[Assessment
Rating],J$5)</f>
        <v>0</v>
      </c>
      <c r="K69" s="1">
        <f>COUNTIFS(SRChecklist[Profile Id],$C69&amp;"*",SRChecklist[Assessment
Rating],K$5)</f>
        <v>0</v>
      </c>
      <c r="L69" s="1">
        <f>COUNTIFS(SRChecklist[Profile Id],$C69&amp;"*",SRChecklist[Assessment
Rating],L$5)</f>
        <v>1</v>
      </c>
      <c r="M69" s="1">
        <f>COUNTIFS(SRChecklist[Profile Id],$C69&amp;"*",SRChecklist[Assessment
Rating],M$5)</f>
        <v>5</v>
      </c>
    </row>
    <row r="70" spans="1:13" ht="16">
      <c r="A70" s="65" t="s">
        <v>695</v>
      </c>
      <c r="B70" s="65" t="s">
        <v>43</v>
      </c>
      <c r="C70" s="68" t="s">
        <v>696</v>
      </c>
      <c r="D70" s="66" t="s">
        <v>1607</v>
      </c>
      <c r="E70" s="1">
        <f>COUNTIFS(SRChecklist[Profile Id],$C70&amp;"*",SRChecklist[Assessment
Rating],E$5)</f>
        <v>0</v>
      </c>
      <c r="F70" s="1">
        <f>COUNTIFS(SRChecklist[Profile Id],$C70&amp;"*",SRChecklist[Assessment
Rating],F$5)</f>
        <v>0</v>
      </c>
      <c r="G70" s="1">
        <f>COUNTIFS(SRChecklist[Profile Id],$C70&amp;"*",SRChecklist[Assessment
Rating],G$5)</f>
        <v>0</v>
      </c>
      <c r="H70" s="1">
        <f>COUNTIFS(SRChecklist[Profile Id],$C70&amp;"*",SRChecklist[Assessment
Rating],H$5)</f>
        <v>0</v>
      </c>
      <c r="I70" s="1">
        <f>COUNTIFS(SRChecklist[Profile Id],$C70&amp;"*",SRChecklist[Assessment
Rating],I$5)</f>
        <v>0</v>
      </c>
      <c r="J70" s="1">
        <f>COUNTIFS(SRChecklist[Profile Id],$C70&amp;"*",SRChecklist[Assessment
Rating],J$5)</f>
        <v>0</v>
      </c>
      <c r="K70" s="1">
        <f>COUNTIFS(SRChecklist[Profile Id],$C70&amp;"*",SRChecklist[Assessment
Rating],K$5)</f>
        <v>0</v>
      </c>
      <c r="L70" s="1">
        <f>COUNTIFS(SRChecklist[Profile Id],$C70&amp;"*",SRChecklist[Assessment
Rating],L$5)</f>
        <v>2</v>
      </c>
      <c r="M70" s="1">
        <f>COUNTIFS(SRChecklist[Profile Id],$C70&amp;"*",SRChecklist[Assessment
Rating],M$5)</f>
        <v>3</v>
      </c>
    </row>
    <row r="71" spans="1:13" ht="16">
      <c r="A71" s="65" t="s">
        <v>719</v>
      </c>
      <c r="B71" s="65" t="s">
        <v>43</v>
      </c>
      <c r="C71" s="68" t="s">
        <v>720</v>
      </c>
      <c r="D71" s="66" t="s">
        <v>1608</v>
      </c>
      <c r="E71" s="1">
        <f>COUNTIFS(SRChecklist[Profile Id],$C71&amp;"*",SRChecklist[Assessment
Rating],E$5)</f>
        <v>0</v>
      </c>
      <c r="F71" s="1">
        <f>COUNTIFS(SRChecklist[Profile Id],$C71&amp;"*",SRChecklist[Assessment
Rating],F$5)</f>
        <v>0</v>
      </c>
      <c r="G71" s="1">
        <f>COUNTIFS(SRChecklist[Profile Id],$C71&amp;"*",SRChecklist[Assessment
Rating],G$5)</f>
        <v>0</v>
      </c>
      <c r="H71" s="1">
        <f>COUNTIFS(SRChecklist[Profile Id],$C71&amp;"*",SRChecklist[Assessment
Rating],H$5)</f>
        <v>0</v>
      </c>
      <c r="I71" s="1">
        <f>COUNTIFS(SRChecklist[Profile Id],$C71&amp;"*",SRChecklist[Assessment
Rating],I$5)</f>
        <v>0</v>
      </c>
      <c r="J71" s="1">
        <f>COUNTIFS(SRChecklist[Profile Id],$C71&amp;"*",SRChecklist[Assessment
Rating],J$5)</f>
        <v>0</v>
      </c>
      <c r="K71" s="1">
        <f>COUNTIFS(SRChecklist[Profile Id],$C71&amp;"*",SRChecklist[Assessment
Rating],K$5)</f>
        <v>0</v>
      </c>
      <c r="L71" s="1">
        <f>COUNTIFS(SRChecklist[Profile Id],$C71&amp;"*",SRChecklist[Assessment
Rating],L$5)</f>
        <v>1</v>
      </c>
      <c r="M71" s="1">
        <f>COUNTIFS(SRChecklist[Profile Id],$C71&amp;"*",SRChecklist[Assessment
Rating],M$5)</f>
        <v>1</v>
      </c>
    </row>
    <row r="72" spans="1:13" ht="16">
      <c r="A72" s="90" t="s">
        <v>726</v>
      </c>
      <c r="B72" s="90" t="s">
        <v>43</v>
      </c>
      <c r="C72" s="93" t="s">
        <v>727</v>
      </c>
      <c r="D72" s="92" t="s">
        <v>1609</v>
      </c>
      <c r="E72" s="1">
        <f>COUNTIFS(SRChecklist[Profile Id],$C72&amp;"*",SRChecklist[Assessment
Rating],E$5)</f>
        <v>0</v>
      </c>
      <c r="F72" s="1">
        <f>COUNTIFS(SRChecklist[Profile Id],$C72&amp;"*",SRChecklist[Assessment
Rating],F$5)</f>
        <v>0</v>
      </c>
      <c r="G72" s="1">
        <f>COUNTIFS(SRChecklist[Profile Id],$C72&amp;"*",SRChecklist[Assessment
Rating],G$5)</f>
        <v>0</v>
      </c>
      <c r="H72" s="1">
        <f>COUNTIFS(SRChecklist[Profile Id],$C72&amp;"*",SRChecklist[Assessment
Rating],H$5)</f>
        <v>0</v>
      </c>
      <c r="I72" s="1">
        <f>COUNTIFS(SRChecklist[Profile Id],$C72&amp;"*",SRChecklist[Assessment
Rating],I$5)</f>
        <v>0</v>
      </c>
      <c r="J72" s="1">
        <f>COUNTIFS(SRChecklist[Profile Id],$C72&amp;"*",SRChecklist[Assessment
Rating],J$5)</f>
        <v>0</v>
      </c>
      <c r="K72" s="1">
        <f>COUNTIFS(SRChecklist[Profile Id],$C72&amp;"*",SRChecklist[Assessment
Rating],K$5)</f>
        <v>0</v>
      </c>
      <c r="L72" s="1">
        <f>COUNTIFS(SRChecklist[Profile Id],$C72&amp;"*",SRChecklist[Assessment
Rating],L$5)</f>
        <v>0</v>
      </c>
      <c r="M72" s="1">
        <f>COUNTIFS(SRChecklist[Profile Id],$C72&amp;"*",SRChecklist[Assessment
Rating],M$5)</f>
        <v>0</v>
      </c>
    </row>
    <row r="73" spans="1:13" ht="16">
      <c r="A73" s="119" t="s">
        <v>728</v>
      </c>
      <c r="B73" s="120" t="s">
        <v>40</v>
      </c>
      <c r="C73" s="132" t="s">
        <v>729</v>
      </c>
      <c r="D73" s="122" t="s">
        <v>1610</v>
      </c>
      <c r="E73" s="123">
        <f>COUNTIFS(SRChecklist[Profile Id],$C73&amp;"*",SRChecklist[Assessment
Rating],E$5)</f>
        <v>0</v>
      </c>
      <c r="F73" s="123">
        <f>COUNTIFS(SRChecklist[Profile Id],$C73&amp;"*",SRChecklist[Assessment
Rating],F$5)</f>
        <v>0</v>
      </c>
      <c r="G73" s="123">
        <f>COUNTIFS(SRChecklist[Profile Id],$C73&amp;"*",SRChecklist[Assessment
Rating],G$5)</f>
        <v>0</v>
      </c>
      <c r="H73" s="123">
        <f>COUNTIFS(SRChecklist[Profile Id],$C73&amp;"*",SRChecklist[Assessment
Rating],H$5)</f>
        <v>0</v>
      </c>
      <c r="I73" s="123">
        <f>COUNTIFS(SRChecklist[Profile Id],$C73&amp;"*",SRChecklist[Assessment
Rating],I$5)</f>
        <v>0</v>
      </c>
      <c r="J73" s="123">
        <f>COUNTIFS(SRChecklist[Profile Id],$C73&amp;"*",SRChecklist[Assessment
Rating],J$5)</f>
        <v>0</v>
      </c>
      <c r="K73" s="123">
        <f>COUNTIFS(SRChecklist[Profile Id],$C73&amp;"*",SRChecklist[Assessment
Rating],K$5)</f>
        <v>0</v>
      </c>
      <c r="L73" s="123">
        <f>COUNTIFS(SRChecklist[Profile Id],$C73&amp;"*",SRChecklist[Assessment
Rating],L$5)</f>
        <v>8</v>
      </c>
      <c r="M73" s="124">
        <f>COUNTIFS(SRChecklist[Profile Id],$C73&amp;"*",SRChecklist[Assessment
Rating],M$5)</f>
        <v>16</v>
      </c>
    </row>
    <row r="74" spans="1:13" ht="16">
      <c r="A74" s="99" t="s">
        <v>730</v>
      </c>
      <c r="B74" s="99" t="s">
        <v>43</v>
      </c>
      <c r="C74" s="102" t="s">
        <v>731</v>
      </c>
      <c r="D74" s="101" t="s">
        <v>1611</v>
      </c>
      <c r="E74" s="1">
        <f>COUNTIFS(SRChecklist[Profile Id],$C74&amp;"*",SRChecklist[Assessment
Rating],E$5)</f>
        <v>0</v>
      </c>
      <c r="F74" s="1">
        <f>COUNTIFS(SRChecklist[Profile Id],$C74&amp;"*",SRChecklist[Assessment
Rating],F$5)</f>
        <v>0</v>
      </c>
      <c r="G74" s="1">
        <f>COUNTIFS(SRChecklist[Profile Id],$C74&amp;"*",SRChecklist[Assessment
Rating],G$5)</f>
        <v>0</v>
      </c>
      <c r="H74" s="1">
        <f>COUNTIFS(SRChecklist[Profile Id],$C74&amp;"*",SRChecklist[Assessment
Rating],H$5)</f>
        <v>0</v>
      </c>
      <c r="I74" s="1">
        <f>COUNTIFS(SRChecklist[Profile Id],$C74&amp;"*",SRChecklist[Assessment
Rating],I$5)</f>
        <v>0</v>
      </c>
      <c r="J74" s="1">
        <f>COUNTIFS(SRChecklist[Profile Id],$C74&amp;"*",SRChecklist[Assessment
Rating],J$5)</f>
        <v>0</v>
      </c>
      <c r="K74" s="1">
        <f>COUNTIFS(SRChecklist[Profile Id],$C74&amp;"*",SRChecklist[Assessment
Rating],K$5)</f>
        <v>0</v>
      </c>
      <c r="L74" s="1">
        <f>COUNTIFS(SRChecklist[Profile Id],$C74&amp;"*",SRChecklist[Assessment
Rating],L$5)</f>
        <v>1</v>
      </c>
      <c r="M74" s="1">
        <f>COUNTIFS(SRChecklist[Profile Id],$C74&amp;"*",SRChecklist[Assessment
Rating],M$5)</f>
        <v>4</v>
      </c>
    </row>
    <row r="75" spans="1:13" ht="16">
      <c r="A75" s="65" t="s">
        <v>743</v>
      </c>
      <c r="B75" s="65" t="s">
        <v>43</v>
      </c>
      <c r="C75" s="68" t="s">
        <v>744</v>
      </c>
      <c r="D75" s="66" t="s">
        <v>1612</v>
      </c>
      <c r="E75" s="1">
        <f>COUNTIFS(SRChecklist[Profile Id],$C75&amp;"*",SRChecklist[Assessment
Rating],E$5)</f>
        <v>0</v>
      </c>
      <c r="F75" s="1">
        <f>COUNTIFS(SRChecklist[Profile Id],$C75&amp;"*",SRChecklist[Assessment
Rating],F$5)</f>
        <v>0</v>
      </c>
      <c r="G75" s="1">
        <f>COUNTIFS(SRChecklist[Profile Id],$C75&amp;"*",SRChecklist[Assessment
Rating],G$5)</f>
        <v>0</v>
      </c>
      <c r="H75" s="1">
        <f>COUNTIFS(SRChecklist[Profile Id],$C75&amp;"*",SRChecklist[Assessment
Rating],H$5)</f>
        <v>0</v>
      </c>
      <c r="I75" s="1">
        <f>COUNTIFS(SRChecklist[Profile Id],$C75&amp;"*",SRChecklist[Assessment
Rating],I$5)</f>
        <v>0</v>
      </c>
      <c r="J75" s="1">
        <f>COUNTIFS(SRChecklist[Profile Id],$C75&amp;"*",SRChecklist[Assessment
Rating],J$5)</f>
        <v>0</v>
      </c>
      <c r="K75" s="1">
        <f>COUNTIFS(SRChecklist[Profile Id],$C75&amp;"*",SRChecklist[Assessment
Rating],K$5)</f>
        <v>0</v>
      </c>
      <c r="L75" s="1">
        <f>COUNTIFS(SRChecklist[Profile Id],$C75&amp;"*",SRChecklist[Assessment
Rating],L$5)</f>
        <v>4</v>
      </c>
      <c r="M75" s="1">
        <f>COUNTIFS(SRChecklist[Profile Id],$C75&amp;"*",SRChecklist[Assessment
Rating],M$5)</f>
        <v>5</v>
      </c>
    </row>
    <row r="76" spans="1:13" ht="16">
      <c r="A76" s="65" t="s">
        <v>767</v>
      </c>
      <c r="B76" s="65" t="s">
        <v>43</v>
      </c>
      <c r="C76" s="68" t="s">
        <v>768</v>
      </c>
      <c r="D76" s="66" t="s">
        <v>1613</v>
      </c>
      <c r="E76" s="1">
        <f>COUNTIFS(SRChecklist[Profile Id],$C76&amp;"*",SRChecklist[Assessment
Rating],E$5)</f>
        <v>0</v>
      </c>
      <c r="F76" s="1">
        <f>COUNTIFS(SRChecklist[Profile Id],$C76&amp;"*",SRChecklist[Assessment
Rating],F$5)</f>
        <v>0</v>
      </c>
      <c r="G76" s="1">
        <f>COUNTIFS(SRChecklist[Profile Id],$C76&amp;"*",SRChecklist[Assessment
Rating],G$5)</f>
        <v>0</v>
      </c>
      <c r="H76" s="1">
        <f>COUNTIFS(SRChecklist[Profile Id],$C76&amp;"*",SRChecklist[Assessment
Rating],H$5)</f>
        <v>0</v>
      </c>
      <c r="I76" s="1">
        <f>COUNTIFS(SRChecklist[Profile Id],$C76&amp;"*",SRChecklist[Assessment
Rating],I$5)</f>
        <v>0</v>
      </c>
      <c r="J76" s="1">
        <f>COUNTIFS(SRChecklist[Profile Id],$C76&amp;"*",SRChecklist[Assessment
Rating],J$5)</f>
        <v>0</v>
      </c>
      <c r="K76" s="1">
        <f>COUNTIFS(SRChecklist[Profile Id],$C76&amp;"*",SRChecklist[Assessment
Rating],K$5)</f>
        <v>0</v>
      </c>
      <c r="L76" s="1">
        <f>COUNTIFS(SRChecklist[Profile Id],$C76&amp;"*",SRChecklist[Assessment
Rating],L$5)</f>
        <v>0</v>
      </c>
      <c r="M76" s="1">
        <f>COUNTIFS(SRChecklist[Profile Id],$C76&amp;"*",SRChecklist[Assessment
Rating],M$5)</f>
        <v>2</v>
      </c>
    </row>
    <row r="77" spans="1:13" ht="16">
      <c r="A77" s="90" t="s">
        <v>774</v>
      </c>
      <c r="B77" s="90" t="s">
        <v>43</v>
      </c>
      <c r="C77" s="93" t="s">
        <v>775</v>
      </c>
      <c r="D77" s="92" t="s">
        <v>1614</v>
      </c>
      <c r="E77" s="1">
        <f>COUNTIFS(SRChecklist[Profile Id],$C77&amp;"*",SRChecklist[Assessment
Rating],E$5)</f>
        <v>0</v>
      </c>
      <c r="F77" s="1">
        <f>COUNTIFS(SRChecklist[Profile Id],$C77&amp;"*",SRChecklist[Assessment
Rating],F$5)</f>
        <v>0</v>
      </c>
      <c r="G77" s="1">
        <f>COUNTIFS(SRChecklist[Profile Id],$C77&amp;"*",SRChecklist[Assessment
Rating],G$5)</f>
        <v>0</v>
      </c>
      <c r="H77" s="1">
        <f>COUNTIFS(SRChecklist[Profile Id],$C77&amp;"*",SRChecklist[Assessment
Rating],H$5)</f>
        <v>0</v>
      </c>
      <c r="I77" s="1">
        <f>COUNTIFS(SRChecklist[Profile Id],$C77&amp;"*",SRChecklist[Assessment
Rating],I$5)</f>
        <v>0</v>
      </c>
      <c r="J77" s="1">
        <f>COUNTIFS(SRChecklist[Profile Id],$C77&amp;"*",SRChecklist[Assessment
Rating],J$5)</f>
        <v>0</v>
      </c>
      <c r="K77" s="1">
        <f>COUNTIFS(SRChecklist[Profile Id],$C77&amp;"*",SRChecklist[Assessment
Rating],K$5)</f>
        <v>0</v>
      </c>
      <c r="L77" s="1">
        <f>COUNTIFS(SRChecklist[Profile Id],$C77&amp;"*",SRChecklist[Assessment
Rating],L$5)</f>
        <v>3</v>
      </c>
      <c r="M77" s="1">
        <f>COUNTIFS(SRChecklist[Profile Id],$C77&amp;"*",SRChecklist[Assessment
Rating],M$5)</f>
        <v>5</v>
      </c>
    </row>
    <row r="78" spans="1:13" ht="16">
      <c r="A78" s="125" t="s">
        <v>793</v>
      </c>
      <c r="B78" s="126" t="s">
        <v>36</v>
      </c>
      <c r="C78" s="133" t="s">
        <v>794</v>
      </c>
      <c r="D78" s="134" t="s">
        <v>1615</v>
      </c>
      <c r="E78" s="129">
        <f>COUNTIFS(SRChecklist[Profile Id],$C78&amp;"*",SRChecklist[Assessment
Rating],E$5)</f>
        <v>0</v>
      </c>
      <c r="F78" s="129">
        <f>COUNTIFS(SRChecklist[Profile Id],$C78&amp;"*",SRChecklist[Assessment
Rating],F$5)</f>
        <v>0</v>
      </c>
      <c r="G78" s="129">
        <f>COUNTIFS(SRChecklist[Profile Id],$C78&amp;"*",SRChecklist[Assessment
Rating],G$5)</f>
        <v>0</v>
      </c>
      <c r="H78" s="129">
        <f>COUNTIFS(SRChecklist[Profile Id],$C78&amp;"*",SRChecklist[Assessment
Rating],H$5)</f>
        <v>0</v>
      </c>
      <c r="I78" s="129">
        <f>COUNTIFS(SRChecklist[Profile Id],$C78&amp;"*",SRChecklist[Assessment
Rating],I$5)</f>
        <v>0</v>
      </c>
      <c r="J78" s="129">
        <f>COUNTIFS(SRChecklist[Profile Id],$C78&amp;"*",SRChecklist[Assessment
Rating],J$5)</f>
        <v>0</v>
      </c>
      <c r="K78" s="129">
        <f>COUNTIFS(SRChecklist[Profile Id],$C78&amp;"*",SRChecklist[Assessment
Rating],K$5)</f>
        <v>0</v>
      </c>
      <c r="L78" s="129">
        <f>COUNTIFS(SRChecklist[Profile Id],$C78&amp;"*",SRChecklist[Assessment
Rating],L$5)</f>
        <v>47</v>
      </c>
      <c r="M78" s="130">
        <f>COUNTIFS(SRChecklist[Profile Id],$C78&amp;"*",SRChecklist[Assessment
Rating],M$5)</f>
        <v>27</v>
      </c>
    </row>
    <row r="79" spans="1:13" ht="16">
      <c r="A79" s="113" t="s">
        <v>795</v>
      </c>
      <c r="B79" s="114" t="s">
        <v>40</v>
      </c>
      <c r="C79" s="135" t="s">
        <v>796</v>
      </c>
      <c r="D79" s="116" t="s">
        <v>1616</v>
      </c>
      <c r="E79" s="117">
        <f>COUNTIFS(SRChecklist[Profile Id],$C79&amp;"*",SRChecklist[Assessment
Rating],E$5)</f>
        <v>0</v>
      </c>
      <c r="F79" s="117">
        <f>COUNTIFS(SRChecklist[Profile Id],$C79&amp;"*",SRChecklist[Assessment
Rating],F$5)</f>
        <v>0</v>
      </c>
      <c r="G79" s="117">
        <f>COUNTIFS(SRChecklist[Profile Id],$C79&amp;"*",SRChecklist[Assessment
Rating],G$5)</f>
        <v>0</v>
      </c>
      <c r="H79" s="117">
        <f>COUNTIFS(SRChecklist[Profile Id],$C79&amp;"*",SRChecklist[Assessment
Rating],H$5)</f>
        <v>0</v>
      </c>
      <c r="I79" s="117">
        <f>COUNTIFS(SRChecklist[Profile Id],$C79&amp;"*",SRChecklist[Assessment
Rating],I$5)</f>
        <v>0</v>
      </c>
      <c r="J79" s="117">
        <f>COUNTIFS(SRChecklist[Profile Id],$C79&amp;"*",SRChecklist[Assessment
Rating],J$5)</f>
        <v>0</v>
      </c>
      <c r="K79" s="117">
        <f>COUNTIFS(SRChecklist[Profile Id],$C79&amp;"*",SRChecklist[Assessment
Rating],K$5)</f>
        <v>0</v>
      </c>
      <c r="L79" s="117">
        <f>COUNTIFS(SRChecklist[Profile Id],$C79&amp;"*",SRChecklist[Assessment
Rating],L$5)</f>
        <v>10</v>
      </c>
      <c r="M79" s="118">
        <f>COUNTIFS(SRChecklist[Profile Id],$C79&amp;"*",SRChecklist[Assessment
Rating],M$5)</f>
        <v>3</v>
      </c>
    </row>
    <row r="80" spans="1:13" ht="16">
      <c r="A80" s="99" t="s">
        <v>797</v>
      </c>
      <c r="B80" s="99" t="s">
        <v>43</v>
      </c>
      <c r="C80" s="103" t="s">
        <v>798</v>
      </c>
      <c r="D80" s="101" t="s">
        <v>1617</v>
      </c>
      <c r="E80" s="1">
        <f>COUNTIFS(SRChecklist[Profile Id],$C80&amp;"*",SRChecklist[Assessment
Rating],E$5)</f>
        <v>0</v>
      </c>
      <c r="F80" s="1">
        <f>COUNTIFS(SRChecklist[Profile Id],$C80&amp;"*",SRChecklist[Assessment
Rating],F$5)</f>
        <v>0</v>
      </c>
      <c r="G80" s="1">
        <f>COUNTIFS(SRChecklist[Profile Id],$C80&amp;"*",SRChecklist[Assessment
Rating],G$5)</f>
        <v>0</v>
      </c>
      <c r="H80" s="1">
        <f>COUNTIFS(SRChecklist[Profile Id],$C80&amp;"*",SRChecklist[Assessment
Rating],H$5)</f>
        <v>0</v>
      </c>
      <c r="I80" s="1">
        <f>COUNTIFS(SRChecklist[Profile Id],$C80&amp;"*",SRChecklist[Assessment
Rating],I$5)</f>
        <v>0</v>
      </c>
      <c r="J80" s="1">
        <f>COUNTIFS(SRChecklist[Profile Id],$C80&amp;"*",SRChecklist[Assessment
Rating],J$5)</f>
        <v>0</v>
      </c>
      <c r="K80" s="1">
        <f>COUNTIFS(SRChecklist[Profile Id],$C80&amp;"*",SRChecklist[Assessment
Rating],K$5)</f>
        <v>0</v>
      </c>
      <c r="L80" s="1">
        <f>COUNTIFS(SRChecklist[Profile Id],$C80&amp;"*",SRChecklist[Assessment
Rating],L$5)</f>
        <v>2</v>
      </c>
      <c r="M80" s="1">
        <f>COUNTIFS(SRChecklist[Profile Id],$C80&amp;"*",SRChecklist[Assessment
Rating],M$5)</f>
        <v>0</v>
      </c>
    </row>
    <row r="81" spans="1:13" ht="16">
      <c r="A81" s="65" t="s">
        <v>824</v>
      </c>
      <c r="B81" s="65" t="s">
        <v>43</v>
      </c>
      <c r="C81" s="69" t="s">
        <v>825</v>
      </c>
      <c r="D81" s="66" t="s">
        <v>1618</v>
      </c>
      <c r="E81" s="1">
        <f>COUNTIFS(SRChecklist[Profile Id],$C81&amp;"*",SRChecklist[Assessment
Rating],E$5)</f>
        <v>0</v>
      </c>
      <c r="F81" s="1">
        <f>COUNTIFS(SRChecklist[Profile Id],$C81&amp;"*",SRChecklist[Assessment
Rating],F$5)</f>
        <v>0</v>
      </c>
      <c r="G81" s="1">
        <f>COUNTIFS(SRChecklist[Profile Id],$C81&amp;"*",SRChecklist[Assessment
Rating],G$5)</f>
        <v>0</v>
      </c>
      <c r="H81" s="1">
        <f>COUNTIFS(SRChecklist[Profile Id],$C81&amp;"*",SRChecklist[Assessment
Rating],H$5)</f>
        <v>0</v>
      </c>
      <c r="I81" s="1">
        <f>COUNTIFS(SRChecklist[Profile Id],$C81&amp;"*",SRChecklist[Assessment
Rating],I$5)</f>
        <v>0</v>
      </c>
      <c r="J81" s="1">
        <f>COUNTIFS(SRChecklist[Profile Id],$C81&amp;"*",SRChecklist[Assessment
Rating],J$5)</f>
        <v>0</v>
      </c>
      <c r="K81" s="1">
        <f>COUNTIFS(SRChecklist[Profile Id],$C81&amp;"*",SRChecklist[Assessment
Rating],K$5)</f>
        <v>0</v>
      </c>
      <c r="L81" s="1">
        <f>COUNTIFS(SRChecklist[Profile Id],$C81&amp;"*",SRChecklist[Assessment
Rating],L$5)</f>
        <v>1</v>
      </c>
      <c r="M81" s="1">
        <f>COUNTIFS(SRChecklist[Profile Id],$C81&amp;"*",SRChecklist[Assessment
Rating],M$5)</f>
        <v>0</v>
      </c>
    </row>
    <row r="82" spans="1:13" ht="16">
      <c r="A82" s="65" t="s">
        <v>833</v>
      </c>
      <c r="B82" s="65" t="s">
        <v>43</v>
      </c>
      <c r="C82" s="69" t="s">
        <v>834</v>
      </c>
      <c r="D82" s="66" t="s">
        <v>1619</v>
      </c>
      <c r="E82" s="1">
        <f>COUNTIFS(SRChecklist[Profile Id],$C82&amp;"*",SRChecklist[Assessment
Rating],E$5)</f>
        <v>0</v>
      </c>
      <c r="F82" s="1">
        <f>COUNTIFS(SRChecklist[Profile Id],$C82&amp;"*",SRChecklist[Assessment
Rating],F$5)</f>
        <v>0</v>
      </c>
      <c r="G82" s="1">
        <f>COUNTIFS(SRChecklist[Profile Id],$C82&amp;"*",SRChecklist[Assessment
Rating],G$5)</f>
        <v>0</v>
      </c>
      <c r="H82" s="1">
        <f>COUNTIFS(SRChecklist[Profile Id],$C82&amp;"*",SRChecklist[Assessment
Rating],H$5)</f>
        <v>0</v>
      </c>
      <c r="I82" s="1">
        <f>COUNTIFS(SRChecklist[Profile Id],$C82&amp;"*",SRChecklist[Assessment
Rating],I$5)</f>
        <v>0</v>
      </c>
      <c r="J82" s="1">
        <f>COUNTIFS(SRChecklist[Profile Id],$C82&amp;"*",SRChecklist[Assessment
Rating],J$5)</f>
        <v>0</v>
      </c>
      <c r="K82" s="1">
        <f>COUNTIFS(SRChecklist[Profile Id],$C82&amp;"*",SRChecklist[Assessment
Rating],K$5)</f>
        <v>0</v>
      </c>
      <c r="L82" s="1">
        <f>COUNTIFS(SRChecklist[Profile Id],$C82&amp;"*",SRChecklist[Assessment
Rating],L$5)</f>
        <v>2</v>
      </c>
      <c r="M82" s="1">
        <f>COUNTIFS(SRChecklist[Profile Id],$C82&amp;"*",SRChecklist[Assessment
Rating],M$5)</f>
        <v>1</v>
      </c>
    </row>
    <row r="83" spans="1:13" ht="16">
      <c r="A83" s="65" t="s">
        <v>844</v>
      </c>
      <c r="B83" s="65" t="s">
        <v>43</v>
      </c>
      <c r="C83" s="69" t="s">
        <v>845</v>
      </c>
      <c r="D83" s="66" t="s">
        <v>1620</v>
      </c>
      <c r="E83" s="1">
        <f>COUNTIFS(SRChecklist[Profile Id],$C83&amp;"*",SRChecklist[Assessment
Rating],E$5)</f>
        <v>0</v>
      </c>
      <c r="F83" s="1">
        <f>COUNTIFS(SRChecklist[Profile Id],$C83&amp;"*",SRChecklist[Assessment
Rating],F$5)</f>
        <v>0</v>
      </c>
      <c r="G83" s="1">
        <f>COUNTIFS(SRChecklist[Profile Id],$C83&amp;"*",SRChecklist[Assessment
Rating],G$5)</f>
        <v>0</v>
      </c>
      <c r="H83" s="1">
        <f>COUNTIFS(SRChecklist[Profile Id],$C83&amp;"*",SRChecklist[Assessment
Rating],H$5)</f>
        <v>0</v>
      </c>
      <c r="I83" s="1">
        <f>COUNTIFS(SRChecklist[Profile Id],$C83&amp;"*",SRChecklist[Assessment
Rating],I$5)</f>
        <v>0</v>
      </c>
      <c r="J83" s="1">
        <f>COUNTIFS(SRChecklist[Profile Id],$C83&amp;"*",SRChecklist[Assessment
Rating],J$5)</f>
        <v>0</v>
      </c>
      <c r="K83" s="1">
        <f>COUNTIFS(SRChecklist[Profile Id],$C83&amp;"*",SRChecklist[Assessment
Rating],K$5)</f>
        <v>0</v>
      </c>
      <c r="L83" s="1">
        <f>COUNTIFS(SRChecklist[Profile Id],$C83&amp;"*",SRChecklist[Assessment
Rating],L$5)</f>
        <v>1</v>
      </c>
      <c r="M83" s="1">
        <f>COUNTIFS(SRChecklist[Profile Id],$C83&amp;"*",SRChecklist[Assessment
Rating],M$5)</f>
        <v>0</v>
      </c>
    </row>
    <row r="84" spans="1:13" ht="16">
      <c r="A84" s="65" t="s">
        <v>849</v>
      </c>
      <c r="B84" s="65" t="s">
        <v>43</v>
      </c>
      <c r="C84" s="69" t="s">
        <v>850</v>
      </c>
      <c r="D84" s="66" t="s">
        <v>1621</v>
      </c>
      <c r="E84" s="1">
        <f>COUNTIFS(SRChecklist[Profile Id],$C84&amp;"*",SRChecklist[Assessment
Rating],E$5)</f>
        <v>0</v>
      </c>
      <c r="F84" s="1">
        <f>COUNTIFS(SRChecklist[Profile Id],$C84&amp;"*",SRChecklist[Assessment
Rating],F$5)</f>
        <v>0</v>
      </c>
      <c r="G84" s="1">
        <f>COUNTIFS(SRChecklist[Profile Id],$C84&amp;"*",SRChecklist[Assessment
Rating],G$5)</f>
        <v>0</v>
      </c>
      <c r="H84" s="1">
        <f>COUNTIFS(SRChecklist[Profile Id],$C84&amp;"*",SRChecklist[Assessment
Rating],H$5)</f>
        <v>0</v>
      </c>
      <c r="I84" s="1">
        <f>COUNTIFS(SRChecklist[Profile Id],$C84&amp;"*",SRChecklist[Assessment
Rating],I$5)</f>
        <v>0</v>
      </c>
      <c r="J84" s="1">
        <f>COUNTIFS(SRChecklist[Profile Id],$C84&amp;"*",SRChecklist[Assessment
Rating],J$5)</f>
        <v>0</v>
      </c>
      <c r="K84" s="1">
        <f>COUNTIFS(SRChecklist[Profile Id],$C84&amp;"*",SRChecklist[Assessment
Rating],K$5)</f>
        <v>0</v>
      </c>
      <c r="L84" s="1">
        <f>COUNTIFS(SRChecklist[Profile Id],$C84&amp;"*",SRChecklist[Assessment
Rating],L$5)</f>
        <v>3</v>
      </c>
      <c r="M84" s="1">
        <f>COUNTIFS(SRChecklist[Profile Id],$C84&amp;"*",SRChecklist[Assessment
Rating],M$5)</f>
        <v>1</v>
      </c>
    </row>
    <row r="85" spans="1:13" ht="16">
      <c r="A85" s="90" t="s">
        <v>870</v>
      </c>
      <c r="B85" s="90" t="s">
        <v>43</v>
      </c>
      <c r="C85" s="94" t="s">
        <v>871</v>
      </c>
      <c r="D85" s="92" t="s">
        <v>1622</v>
      </c>
      <c r="E85" s="1">
        <f>COUNTIFS(SRChecklist[Profile Id],$C85&amp;"*",SRChecklist[Assessment
Rating],E$5)</f>
        <v>0</v>
      </c>
      <c r="F85" s="1">
        <f>COUNTIFS(SRChecklist[Profile Id],$C85&amp;"*",SRChecklist[Assessment
Rating],F$5)</f>
        <v>0</v>
      </c>
      <c r="G85" s="1">
        <f>COUNTIFS(SRChecklist[Profile Id],$C85&amp;"*",SRChecklist[Assessment
Rating],G$5)</f>
        <v>0</v>
      </c>
      <c r="H85" s="1">
        <f>COUNTIFS(SRChecklist[Profile Id],$C85&amp;"*",SRChecklist[Assessment
Rating],H$5)</f>
        <v>0</v>
      </c>
      <c r="I85" s="1">
        <f>COUNTIFS(SRChecklist[Profile Id],$C85&amp;"*",SRChecklist[Assessment
Rating],I$5)</f>
        <v>0</v>
      </c>
      <c r="J85" s="1">
        <f>COUNTIFS(SRChecklist[Profile Id],$C85&amp;"*",SRChecklist[Assessment
Rating],J$5)</f>
        <v>0</v>
      </c>
      <c r="K85" s="1">
        <f>COUNTIFS(SRChecklist[Profile Id],$C85&amp;"*",SRChecklist[Assessment
Rating],K$5)</f>
        <v>0</v>
      </c>
      <c r="L85" s="1">
        <f>COUNTIFS(SRChecklist[Profile Id],$C85&amp;"*",SRChecklist[Assessment
Rating],L$5)</f>
        <v>1</v>
      </c>
      <c r="M85" s="1">
        <f>COUNTIFS(SRChecklist[Profile Id],$C85&amp;"*",SRChecklist[Assessment
Rating],M$5)</f>
        <v>1</v>
      </c>
    </row>
    <row r="86" spans="1:13" ht="16">
      <c r="A86" s="119" t="s">
        <v>885</v>
      </c>
      <c r="B86" s="120" t="s">
        <v>40</v>
      </c>
      <c r="C86" s="136" t="s">
        <v>886</v>
      </c>
      <c r="D86" s="122" t="s">
        <v>1623</v>
      </c>
      <c r="E86" s="123">
        <f>COUNTIFS(SRChecklist[Profile Id],$C86&amp;"*",SRChecklist[Assessment
Rating],E$5)</f>
        <v>0</v>
      </c>
      <c r="F86" s="123">
        <f>COUNTIFS(SRChecklist[Profile Id],$C86&amp;"*",SRChecklist[Assessment
Rating],F$5)</f>
        <v>0</v>
      </c>
      <c r="G86" s="123">
        <f>COUNTIFS(SRChecklist[Profile Id],$C86&amp;"*",SRChecklist[Assessment
Rating],G$5)</f>
        <v>0</v>
      </c>
      <c r="H86" s="123">
        <f>COUNTIFS(SRChecklist[Profile Id],$C86&amp;"*",SRChecklist[Assessment
Rating],H$5)</f>
        <v>0</v>
      </c>
      <c r="I86" s="123">
        <f>COUNTIFS(SRChecklist[Profile Id],$C86&amp;"*",SRChecklist[Assessment
Rating],I$5)</f>
        <v>0</v>
      </c>
      <c r="J86" s="123">
        <f>COUNTIFS(SRChecklist[Profile Id],$C86&amp;"*",SRChecklist[Assessment
Rating],J$5)</f>
        <v>0</v>
      </c>
      <c r="K86" s="123">
        <f>COUNTIFS(SRChecklist[Profile Id],$C86&amp;"*",SRChecklist[Assessment
Rating],K$5)</f>
        <v>0</v>
      </c>
      <c r="L86" s="123">
        <f>COUNTIFS(SRChecklist[Profile Id],$C86&amp;"*",SRChecklist[Assessment
Rating],L$5)</f>
        <v>3</v>
      </c>
      <c r="M86" s="124">
        <f>COUNTIFS(SRChecklist[Profile Id],$C86&amp;"*",SRChecklist[Assessment
Rating],M$5)</f>
        <v>9</v>
      </c>
    </row>
    <row r="87" spans="1:13" ht="16">
      <c r="A87" s="99" t="s">
        <v>887</v>
      </c>
      <c r="B87" s="99" t="s">
        <v>43</v>
      </c>
      <c r="C87" s="103" t="s">
        <v>888</v>
      </c>
      <c r="D87" s="101" t="s">
        <v>1624</v>
      </c>
      <c r="E87" s="1">
        <f>COUNTIFS(SRChecklist[Profile Id],$C87&amp;"*",SRChecklist[Assessment
Rating],E$5)</f>
        <v>0</v>
      </c>
      <c r="F87" s="1">
        <f>COUNTIFS(SRChecklist[Profile Id],$C87&amp;"*",SRChecklist[Assessment
Rating],F$5)</f>
        <v>0</v>
      </c>
      <c r="G87" s="1">
        <f>COUNTIFS(SRChecklist[Profile Id],$C87&amp;"*",SRChecklist[Assessment
Rating],G$5)</f>
        <v>0</v>
      </c>
      <c r="H87" s="1">
        <f>COUNTIFS(SRChecklist[Profile Id],$C87&amp;"*",SRChecklist[Assessment
Rating],H$5)</f>
        <v>0</v>
      </c>
      <c r="I87" s="1">
        <f>COUNTIFS(SRChecklist[Profile Id],$C87&amp;"*",SRChecklist[Assessment
Rating],I$5)</f>
        <v>0</v>
      </c>
      <c r="J87" s="1">
        <f>COUNTIFS(SRChecklist[Profile Id],$C87&amp;"*",SRChecklist[Assessment
Rating],J$5)</f>
        <v>0</v>
      </c>
      <c r="K87" s="1">
        <f>COUNTIFS(SRChecklist[Profile Id],$C87&amp;"*",SRChecklist[Assessment
Rating],K$5)</f>
        <v>0</v>
      </c>
      <c r="L87" s="1">
        <f>COUNTIFS(SRChecklist[Profile Id],$C87&amp;"*",SRChecklist[Assessment
Rating],L$5)</f>
        <v>2</v>
      </c>
      <c r="M87" s="1">
        <f>COUNTIFS(SRChecklist[Profile Id],$C87&amp;"*",SRChecklist[Assessment
Rating],M$5)</f>
        <v>2</v>
      </c>
    </row>
    <row r="88" spans="1:13" ht="16">
      <c r="A88" s="90" t="s">
        <v>901</v>
      </c>
      <c r="B88" s="90" t="s">
        <v>43</v>
      </c>
      <c r="C88" s="94" t="s">
        <v>902</v>
      </c>
      <c r="D88" s="92" t="s">
        <v>1625</v>
      </c>
      <c r="E88" s="1">
        <f>COUNTIFS(SRChecklist[Profile Id],$C88&amp;"*",SRChecklist[Assessment
Rating],E$5)</f>
        <v>0</v>
      </c>
      <c r="F88" s="1">
        <f>COUNTIFS(SRChecklist[Profile Id],$C88&amp;"*",SRChecklist[Assessment
Rating],F$5)</f>
        <v>0</v>
      </c>
      <c r="G88" s="1">
        <f>COUNTIFS(SRChecklist[Profile Id],$C88&amp;"*",SRChecklist[Assessment
Rating],G$5)</f>
        <v>0</v>
      </c>
      <c r="H88" s="1">
        <f>COUNTIFS(SRChecklist[Profile Id],$C88&amp;"*",SRChecklist[Assessment
Rating],H$5)</f>
        <v>0</v>
      </c>
      <c r="I88" s="1">
        <f>COUNTIFS(SRChecklist[Profile Id],$C88&amp;"*",SRChecklist[Assessment
Rating],I$5)</f>
        <v>0</v>
      </c>
      <c r="J88" s="1">
        <f>COUNTIFS(SRChecklist[Profile Id],$C88&amp;"*",SRChecklist[Assessment
Rating],J$5)</f>
        <v>0</v>
      </c>
      <c r="K88" s="1">
        <f>COUNTIFS(SRChecklist[Profile Id],$C88&amp;"*",SRChecklist[Assessment
Rating],K$5)</f>
        <v>0</v>
      </c>
      <c r="L88" s="1">
        <f>COUNTIFS(SRChecklist[Profile Id],$C88&amp;"*",SRChecklist[Assessment
Rating],L$5)</f>
        <v>1</v>
      </c>
      <c r="M88" s="1">
        <f>COUNTIFS(SRChecklist[Profile Id],$C88&amp;"*",SRChecklist[Assessment
Rating],M$5)</f>
        <v>7</v>
      </c>
    </row>
    <row r="89" spans="1:13" ht="16">
      <c r="A89" s="119" t="s">
        <v>919</v>
      </c>
      <c r="B89" s="120" t="s">
        <v>40</v>
      </c>
      <c r="C89" s="136" t="s">
        <v>920</v>
      </c>
      <c r="D89" s="122" t="s">
        <v>1626</v>
      </c>
      <c r="E89" s="123">
        <f>COUNTIFS(SRChecklist[Profile Id],$C89&amp;"*",SRChecklist[Assessment
Rating],E$5)</f>
        <v>0</v>
      </c>
      <c r="F89" s="123">
        <f>COUNTIFS(SRChecklist[Profile Id],$C89&amp;"*",SRChecklist[Assessment
Rating],F$5)</f>
        <v>0</v>
      </c>
      <c r="G89" s="123">
        <f>COUNTIFS(SRChecklist[Profile Id],$C89&amp;"*",SRChecklist[Assessment
Rating],G$5)</f>
        <v>0</v>
      </c>
      <c r="H89" s="123">
        <f>COUNTIFS(SRChecklist[Profile Id],$C89&amp;"*",SRChecklist[Assessment
Rating],H$5)</f>
        <v>0</v>
      </c>
      <c r="I89" s="123">
        <f>COUNTIFS(SRChecklist[Profile Id],$C89&amp;"*",SRChecklist[Assessment
Rating],I$5)</f>
        <v>0</v>
      </c>
      <c r="J89" s="123">
        <f>COUNTIFS(SRChecklist[Profile Id],$C89&amp;"*",SRChecklist[Assessment
Rating],J$5)</f>
        <v>0</v>
      </c>
      <c r="K89" s="123">
        <f>COUNTIFS(SRChecklist[Profile Id],$C89&amp;"*",SRChecklist[Assessment
Rating],K$5)</f>
        <v>0</v>
      </c>
      <c r="L89" s="123">
        <f>COUNTIFS(SRChecklist[Profile Id],$C89&amp;"*",SRChecklist[Assessment
Rating],L$5)</f>
        <v>5</v>
      </c>
      <c r="M89" s="124">
        <f>COUNTIFS(SRChecklist[Profile Id],$C89&amp;"*",SRChecklist[Assessment
Rating],M$5)</f>
        <v>1</v>
      </c>
    </row>
    <row r="90" spans="1:13" ht="16">
      <c r="A90" s="99" t="s">
        <v>921</v>
      </c>
      <c r="B90" s="99" t="s">
        <v>43</v>
      </c>
      <c r="C90" s="103" t="s">
        <v>922</v>
      </c>
      <c r="D90" s="101" t="s">
        <v>1627</v>
      </c>
      <c r="E90" s="1">
        <f>COUNTIFS(SRChecklist[Profile Id],$C90&amp;"*",SRChecklist[Assessment
Rating],E$5)</f>
        <v>0</v>
      </c>
      <c r="F90" s="1">
        <f>COUNTIFS(SRChecklist[Profile Id],$C90&amp;"*",SRChecklist[Assessment
Rating],F$5)</f>
        <v>0</v>
      </c>
      <c r="G90" s="1">
        <f>COUNTIFS(SRChecklist[Profile Id],$C90&amp;"*",SRChecklist[Assessment
Rating],G$5)</f>
        <v>0</v>
      </c>
      <c r="H90" s="1">
        <f>COUNTIFS(SRChecklist[Profile Id],$C90&amp;"*",SRChecklist[Assessment
Rating],H$5)</f>
        <v>0</v>
      </c>
      <c r="I90" s="1">
        <f>COUNTIFS(SRChecklist[Profile Id],$C90&amp;"*",SRChecklist[Assessment
Rating],I$5)</f>
        <v>0</v>
      </c>
      <c r="J90" s="1">
        <f>COUNTIFS(SRChecklist[Profile Id],$C90&amp;"*",SRChecklist[Assessment
Rating],J$5)</f>
        <v>0</v>
      </c>
      <c r="K90" s="1">
        <f>COUNTIFS(SRChecklist[Profile Id],$C90&amp;"*",SRChecklist[Assessment
Rating],K$5)</f>
        <v>0</v>
      </c>
      <c r="L90" s="1">
        <f>COUNTIFS(SRChecklist[Profile Id],$C90&amp;"*",SRChecklist[Assessment
Rating],L$5)</f>
        <v>2</v>
      </c>
      <c r="M90" s="1">
        <f>COUNTIFS(SRChecklist[Profile Id],$C90&amp;"*",SRChecklist[Assessment
Rating],M$5)</f>
        <v>1</v>
      </c>
    </row>
    <row r="91" spans="1:13" ht="16">
      <c r="A91" s="65" t="s">
        <v>938</v>
      </c>
      <c r="B91" s="65" t="s">
        <v>43</v>
      </c>
      <c r="C91" s="69" t="s">
        <v>939</v>
      </c>
      <c r="D91" s="66" t="s">
        <v>1628</v>
      </c>
      <c r="E91" s="1">
        <f>COUNTIFS(SRChecklist[Profile Id],$C91&amp;"*",SRChecklist[Assessment
Rating],E$5)</f>
        <v>0</v>
      </c>
      <c r="F91" s="1">
        <f>COUNTIFS(SRChecklist[Profile Id],$C91&amp;"*",SRChecklist[Assessment
Rating],F$5)</f>
        <v>0</v>
      </c>
      <c r="G91" s="1">
        <f>COUNTIFS(SRChecklist[Profile Id],$C91&amp;"*",SRChecklist[Assessment
Rating],G$5)</f>
        <v>0</v>
      </c>
      <c r="H91" s="1">
        <f>COUNTIFS(SRChecklist[Profile Id],$C91&amp;"*",SRChecklist[Assessment
Rating],H$5)</f>
        <v>0</v>
      </c>
      <c r="I91" s="1">
        <f>COUNTIFS(SRChecklist[Profile Id],$C91&amp;"*",SRChecklist[Assessment
Rating],I$5)</f>
        <v>0</v>
      </c>
      <c r="J91" s="1">
        <f>COUNTIFS(SRChecklist[Profile Id],$C91&amp;"*",SRChecklist[Assessment
Rating],J$5)</f>
        <v>0</v>
      </c>
      <c r="K91" s="1">
        <f>COUNTIFS(SRChecklist[Profile Id],$C91&amp;"*",SRChecklist[Assessment
Rating],K$5)</f>
        <v>0</v>
      </c>
      <c r="L91" s="1">
        <f>COUNTIFS(SRChecklist[Profile Id],$C91&amp;"*",SRChecklist[Assessment
Rating],L$5)</f>
        <v>1</v>
      </c>
      <c r="M91" s="1">
        <f>COUNTIFS(SRChecklist[Profile Id],$C91&amp;"*",SRChecklist[Assessment
Rating],M$5)</f>
        <v>0</v>
      </c>
    </row>
    <row r="92" spans="1:13" ht="16">
      <c r="A92" s="65" t="s">
        <v>949</v>
      </c>
      <c r="B92" s="65" t="s">
        <v>43</v>
      </c>
      <c r="C92" s="69" t="s">
        <v>950</v>
      </c>
      <c r="D92" s="66" t="s">
        <v>1629</v>
      </c>
      <c r="E92" s="1">
        <f>COUNTIFS(SRChecklist[Profile Id],$C92&amp;"*",SRChecklist[Assessment
Rating],E$5)</f>
        <v>0</v>
      </c>
      <c r="F92" s="1">
        <f>COUNTIFS(SRChecklist[Profile Id],$C92&amp;"*",SRChecklist[Assessment
Rating],F$5)</f>
        <v>0</v>
      </c>
      <c r="G92" s="1">
        <f>COUNTIFS(SRChecklist[Profile Id],$C92&amp;"*",SRChecklist[Assessment
Rating],G$5)</f>
        <v>0</v>
      </c>
      <c r="H92" s="1">
        <f>COUNTIFS(SRChecklist[Profile Id],$C92&amp;"*",SRChecklist[Assessment
Rating],H$5)</f>
        <v>0</v>
      </c>
      <c r="I92" s="1">
        <f>COUNTIFS(SRChecklist[Profile Id],$C92&amp;"*",SRChecklist[Assessment
Rating],I$5)</f>
        <v>0</v>
      </c>
      <c r="J92" s="1">
        <f>COUNTIFS(SRChecklist[Profile Id],$C92&amp;"*",SRChecklist[Assessment
Rating],J$5)</f>
        <v>0</v>
      </c>
      <c r="K92" s="1">
        <f>COUNTIFS(SRChecklist[Profile Id],$C92&amp;"*",SRChecklist[Assessment
Rating],K$5)</f>
        <v>0</v>
      </c>
      <c r="L92" s="1">
        <f>COUNTIFS(SRChecklist[Profile Id],$C92&amp;"*",SRChecklist[Assessment
Rating],L$5)</f>
        <v>0</v>
      </c>
      <c r="M92" s="1">
        <f>COUNTIFS(SRChecklist[Profile Id],$C92&amp;"*",SRChecklist[Assessment
Rating],M$5)</f>
        <v>0</v>
      </c>
    </row>
    <row r="93" spans="1:13" ht="16">
      <c r="A93" s="65" t="s">
        <v>957</v>
      </c>
      <c r="B93" s="65" t="s">
        <v>43</v>
      </c>
      <c r="C93" s="69" t="s">
        <v>958</v>
      </c>
      <c r="D93" s="66" t="s">
        <v>1630</v>
      </c>
      <c r="E93" s="1">
        <f>COUNTIFS(SRChecklist[Profile Id],$C93&amp;"*",SRChecklist[Assessment
Rating],E$5)</f>
        <v>0</v>
      </c>
      <c r="F93" s="1">
        <f>COUNTIFS(SRChecklist[Profile Id],$C93&amp;"*",SRChecklist[Assessment
Rating],F$5)</f>
        <v>0</v>
      </c>
      <c r="G93" s="1">
        <f>COUNTIFS(SRChecklist[Profile Id],$C93&amp;"*",SRChecklist[Assessment
Rating],G$5)</f>
        <v>0</v>
      </c>
      <c r="H93" s="1">
        <f>COUNTIFS(SRChecklist[Profile Id],$C93&amp;"*",SRChecklist[Assessment
Rating],H$5)</f>
        <v>0</v>
      </c>
      <c r="I93" s="1">
        <f>COUNTIFS(SRChecklist[Profile Id],$C93&amp;"*",SRChecklist[Assessment
Rating],I$5)</f>
        <v>0</v>
      </c>
      <c r="J93" s="1">
        <f>COUNTIFS(SRChecklist[Profile Id],$C93&amp;"*",SRChecklist[Assessment
Rating],J$5)</f>
        <v>0</v>
      </c>
      <c r="K93" s="1">
        <f>COUNTIFS(SRChecklist[Profile Id],$C93&amp;"*",SRChecklist[Assessment
Rating],K$5)</f>
        <v>0</v>
      </c>
      <c r="L93" s="1">
        <f>COUNTIFS(SRChecklist[Profile Id],$C93&amp;"*",SRChecklist[Assessment
Rating],L$5)</f>
        <v>1</v>
      </c>
      <c r="M93" s="1">
        <f>COUNTIFS(SRChecklist[Profile Id],$C93&amp;"*",SRChecklist[Assessment
Rating],M$5)</f>
        <v>0</v>
      </c>
    </row>
    <row r="94" spans="1:13" ht="16">
      <c r="A94" s="90" t="s">
        <v>962</v>
      </c>
      <c r="B94" s="90" t="s">
        <v>43</v>
      </c>
      <c r="C94" s="94" t="s">
        <v>963</v>
      </c>
      <c r="D94" s="92" t="s">
        <v>1631</v>
      </c>
      <c r="E94" s="1">
        <f>COUNTIFS(SRChecklist[Profile Id],$C94&amp;"*",SRChecklist[Assessment
Rating],E$5)</f>
        <v>0</v>
      </c>
      <c r="F94" s="1">
        <f>COUNTIFS(SRChecklist[Profile Id],$C94&amp;"*",SRChecklist[Assessment
Rating],F$5)</f>
        <v>0</v>
      </c>
      <c r="G94" s="1">
        <f>COUNTIFS(SRChecklist[Profile Id],$C94&amp;"*",SRChecklist[Assessment
Rating],G$5)</f>
        <v>0</v>
      </c>
      <c r="H94" s="1">
        <f>COUNTIFS(SRChecklist[Profile Id],$C94&amp;"*",SRChecklist[Assessment
Rating],H$5)</f>
        <v>0</v>
      </c>
      <c r="I94" s="1">
        <f>COUNTIFS(SRChecklist[Profile Id],$C94&amp;"*",SRChecklist[Assessment
Rating],I$5)</f>
        <v>0</v>
      </c>
      <c r="J94" s="1">
        <f>COUNTIFS(SRChecklist[Profile Id],$C94&amp;"*",SRChecklist[Assessment
Rating],J$5)</f>
        <v>0</v>
      </c>
      <c r="K94" s="1">
        <f>COUNTIFS(SRChecklist[Profile Id],$C94&amp;"*",SRChecklist[Assessment
Rating],K$5)</f>
        <v>0</v>
      </c>
      <c r="L94" s="1">
        <f>COUNTIFS(SRChecklist[Profile Id],$C94&amp;"*",SRChecklist[Assessment
Rating],L$5)</f>
        <v>1</v>
      </c>
      <c r="M94" s="1">
        <f>COUNTIFS(SRChecklist[Profile Id],$C94&amp;"*",SRChecklist[Assessment
Rating],M$5)</f>
        <v>0</v>
      </c>
    </row>
    <row r="95" spans="1:13" ht="16">
      <c r="A95" s="119" t="s">
        <v>967</v>
      </c>
      <c r="B95" s="120" t="s">
        <v>40</v>
      </c>
      <c r="C95" s="136" t="s">
        <v>968</v>
      </c>
      <c r="D95" s="122" t="s">
        <v>1632</v>
      </c>
      <c r="E95" s="123">
        <f>COUNTIFS(SRChecklist[Profile Id],$C95&amp;"*",SRChecklist[Assessment
Rating],E$5)</f>
        <v>0</v>
      </c>
      <c r="F95" s="123">
        <f>COUNTIFS(SRChecklist[Profile Id],$C95&amp;"*",SRChecklist[Assessment
Rating],F$5)</f>
        <v>0</v>
      </c>
      <c r="G95" s="123">
        <f>COUNTIFS(SRChecklist[Profile Id],$C95&amp;"*",SRChecklist[Assessment
Rating],G$5)</f>
        <v>0</v>
      </c>
      <c r="H95" s="123">
        <f>COUNTIFS(SRChecklist[Profile Id],$C95&amp;"*",SRChecklist[Assessment
Rating],H$5)</f>
        <v>0</v>
      </c>
      <c r="I95" s="123">
        <f>COUNTIFS(SRChecklist[Profile Id],$C95&amp;"*",SRChecklist[Assessment
Rating],I$5)</f>
        <v>0</v>
      </c>
      <c r="J95" s="123">
        <f>COUNTIFS(SRChecklist[Profile Id],$C95&amp;"*",SRChecklist[Assessment
Rating],J$5)</f>
        <v>0</v>
      </c>
      <c r="K95" s="123">
        <f>COUNTIFS(SRChecklist[Profile Id],$C95&amp;"*",SRChecklist[Assessment
Rating],K$5)</f>
        <v>0</v>
      </c>
      <c r="L95" s="123">
        <f>COUNTIFS(SRChecklist[Profile Id],$C95&amp;"*",SRChecklist[Assessment
Rating],L$5)</f>
        <v>21</v>
      </c>
      <c r="M95" s="124">
        <f>COUNTIFS(SRChecklist[Profile Id],$C95&amp;"*",SRChecklist[Assessment
Rating],M$5)</f>
        <v>10</v>
      </c>
    </row>
    <row r="96" spans="1:13" ht="16">
      <c r="A96" s="99" t="s">
        <v>970</v>
      </c>
      <c r="B96" s="99" t="s">
        <v>43</v>
      </c>
      <c r="C96" s="103" t="s">
        <v>971</v>
      </c>
      <c r="D96" s="101" t="s">
        <v>1633</v>
      </c>
      <c r="E96" s="1">
        <f>COUNTIFS(SRChecklist[Profile Id],$C96&amp;"*",SRChecklist[Assessment
Rating],E$5)</f>
        <v>0</v>
      </c>
      <c r="F96" s="1">
        <f>COUNTIFS(SRChecklist[Profile Id],$C96&amp;"*",SRChecklist[Assessment
Rating],F$5)</f>
        <v>0</v>
      </c>
      <c r="G96" s="1">
        <f>COUNTIFS(SRChecklist[Profile Id],$C96&amp;"*",SRChecklist[Assessment
Rating],G$5)</f>
        <v>0</v>
      </c>
      <c r="H96" s="1">
        <f>COUNTIFS(SRChecklist[Profile Id],$C96&amp;"*",SRChecklist[Assessment
Rating],H$5)</f>
        <v>0</v>
      </c>
      <c r="I96" s="1">
        <f>COUNTIFS(SRChecklist[Profile Id],$C96&amp;"*",SRChecklist[Assessment
Rating],I$5)</f>
        <v>0</v>
      </c>
      <c r="J96" s="1">
        <f>COUNTIFS(SRChecklist[Profile Id],$C96&amp;"*",SRChecklist[Assessment
Rating],J$5)</f>
        <v>0</v>
      </c>
      <c r="K96" s="1">
        <f>COUNTIFS(SRChecklist[Profile Id],$C96&amp;"*",SRChecklist[Assessment
Rating],K$5)</f>
        <v>0</v>
      </c>
      <c r="L96" s="1">
        <f>COUNTIFS(SRChecklist[Profile Id],$C96&amp;"*",SRChecklist[Assessment
Rating],L$5)</f>
        <v>7</v>
      </c>
      <c r="M96" s="1">
        <f>COUNTIFS(SRChecklist[Profile Id],$C96&amp;"*",SRChecklist[Assessment
Rating],M$5)</f>
        <v>2</v>
      </c>
    </row>
    <row r="97" spans="1:13" ht="16">
      <c r="A97" s="65" t="s">
        <v>1039</v>
      </c>
      <c r="B97" s="65" t="s">
        <v>43</v>
      </c>
      <c r="C97" s="69" t="s">
        <v>1040</v>
      </c>
      <c r="D97" s="66" t="s">
        <v>1634</v>
      </c>
      <c r="E97" s="1">
        <f>COUNTIFS(SRChecklist[Profile Id],$C97&amp;"*",SRChecklist[Assessment
Rating],E$5)</f>
        <v>0</v>
      </c>
      <c r="F97" s="1">
        <f>COUNTIFS(SRChecklist[Profile Id],$C97&amp;"*",SRChecklist[Assessment
Rating],F$5)</f>
        <v>0</v>
      </c>
      <c r="G97" s="1">
        <f>COUNTIFS(SRChecklist[Profile Id],$C97&amp;"*",SRChecklist[Assessment
Rating],G$5)</f>
        <v>0</v>
      </c>
      <c r="H97" s="1">
        <f>COUNTIFS(SRChecklist[Profile Id],$C97&amp;"*",SRChecklist[Assessment
Rating],H$5)</f>
        <v>0</v>
      </c>
      <c r="I97" s="1">
        <f>COUNTIFS(SRChecklist[Profile Id],$C97&amp;"*",SRChecklist[Assessment
Rating],I$5)</f>
        <v>0</v>
      </c>
      <c r="J97" s="1">
        <f>COUNTIFS(SRChecklist[Profile Id],$C97&amp;"*",SRChecklist[Assessment
Rating],J$5)</f>
        <v>0</v>
      </c>
      <c r="K97" s="1">
        <f>COUNTIFS(SRChecklist[Profile Id],$C97&amp;"*",SRChecklist[Assessment
Rating],K$5)</f>
        <v>0</v>
      </c>
      <c r="L97" s="1">
        <f>COUNTIFS(SRChecklist[Profile Id],$C97&amp;"*",SRChecklist[Assessment
Rating],L$5)</f>
        <v>1</v>
      </c>
      <c r="M97" s="1">
        <f>COUNTIFS(SRChecklist[Profile Id],$C97&amp;"*",SRChecklist[Assessment
Rating],M$5)</f>
        <v>2</v>
      </c>
    </row>
    <row r="98" spans="1:13" ht="16">
      <c r="A98" s="65" t="s">
        <v>1050</v>
      </c>
      <c r="B98" s="65" t="s">
        <v>43</v>
      </c>
      <c r="C98" s="69" t="s">
        <v>1051</v>
      </c>
      <c r="D98" s="66" t="s">
        <v>1635</v>
      </c>
      <c r="E98" s="1">
        <f>COUNTIFS(SRChecklist[Profile Id],$C98&amp;"*",SRChecklist[Assessment
Rating],E$5)</f>
        <v>0</v>
      </c>
      <c r="F98" s="1">
        <f>COUNTIFS(SRChecklist[Profile Id],$C98&amp;"*",SRChecklist[Assessment
Rating],F$5)</f>
        <v>0</v>
      </c>
      <c r="G98" s="1">
        <f>COUNTIFS(SRChecklist[Profile Id],$C98&amp;"*",SRChecklist[Assessment
Rating],G$5)</f>
        <v>0</v>
      </c>
      <c r="H98" s="1">
        <f>COUNTIFS(SRChecklist[Profile Id],$C98&amp;"*",SRChecklist[Assessment
Rating],H$5)</f>
        <v>0</v>
      </c>
      <c r="I98" s="1">
        <f>COUNTIFS(SRChecklist[Profile Id],$C98&amp;"*",SRChecklist[Assessment
Rating],I$5)</f>
        <v>0</v>
      </c>
      <c r="J98" s="1">
        <f>COUNTIFS(SRChecklist[Profile Id],$C98&amp;"*",SRChecklist[Assessment
Rating],J$5)</f>
        <v>0</v>
      </c>
      <c r="K98" s="1">
        <f>COUNTIFS(SRChecklist[Profile Id],$C98&amp;"*",SRChecklist[Assessment
Rating],K$5)</f>
        <v>0</v>
      </c>
      <c r="L98" s="1">
        <f>COUNTIFS(SRChecklist[Profile Id],$C98&amp;"*",SRChecklist[Assessment
Rating],L$5)</f>
        <v>0</v>
      </c>
      <c r="M98" s="1">
        <f>COUNTIFS(SRChecklist[Profile Id],$C98&amp;"*",SRChecklist[Assessment
Rating],M$5)</f>
        <v>1</v>
      </c>
    </row>
    <row r="99" spans="1:13" ht="16">
      <c r="A99" s="65" t="s">
        <v>1057</v>
      </c>
      <c r="B99" s="65" t="s">
        <v>43</v>
      </c>
      <c r="C99" s="69" t="s">
        <v>1058</v>
      </c>
      <c r="D99" s="66" t="s">
        <v>1636</v>
      </c>
      <c r="E99" s="1">
        <f>COUNTIFS(SRChecklist[Profile Id],$C99&amp;"*",SRChecklist[Assessment
Rating],E$5)</f>
        <v>0</v>
      </c>
      <c r="F99" s="1">
        <f>COUNTIFS(SRChecklist[Profile Id],$C99&amp;"*",SRChecklist[Assessment
Rating],F$5)</f>
        <v>0</v>
      </c>
      <c r="G99" s="1">
        <f>COUNTIFS(SRChecklist[Profile Id],$C99&amp;"*",SRChecklist[Assessment
Rating],G$5)</f>
        <v>0</v>
      </c>
      <c r="H99" s="1">
        <f>COUNTIFS(SRChecklist[Profile Id],$C99&amp;"*",SRChecklist[Assessment
Rating],H$5)</f>
        <v>0</v>
      </c>
      <c r="I99" s="1">
        <f>COUNTIFS(SRChecklist[Profile Id],$C99&amp;"*",SRChecklist[Assessment
Rating],I$5)</f>
        <v>0</v>
      </c>
      <c r="J99" s="1">
        <f>COUNTIFS(SRChecklist[Profile Id],$C99&amp;"*",SRChecklist[Assessment
Rating],J$5)</f>
        <v>0</v>
      </c>
      <c r="K99" s="1">
        <f>COUNTIFS(SRChecklist[Profile Id],$C99&amp;"*",SRChecklist[Assessment
Rating],K$5)</f>
        <v>0</v>
      </c>
      <c r="L99" s="1">
        <f>COUNTIFS(SRChecklist[Profile Id],$C99&amp;"*",SRChecklist[Assessment
Rating],L$5)</f>
        <v>3</v>
      </c>
      <c r="M99" s="1">
        <f>COUNTIFS(SRChecklist[Profile Id],$C99&amp;"*",SRChecklist[Assessment
Rating],M$5)</f>
        <v>0</v>
      </c>
    </row>
    <row r="100" spans="1:13" ht="16">
      <c r="A100" s="65" t="s">
        <v>1078</v>
      </c>
      <c r="B100" s="65" t="s">
        <v>43</v>
      </c>
      <c r="C100" s="69" t="s">
        <v>1079</v>
      </c>
      <c r="D100" s="66" t="s">
        <v>1637</v>
      </c>
      <c r="E100" s="1">
        <f>COUNTIFS(SRChecklist[Profile Id],$C100&amp;"*",SRChecklist[Assessment
Rating],E$5)</f>
        <v>0</v>
      </c>
      <c r="F100" s="1">
        <f>COUNTIFS(SRChecklist[Profile Id],$C100&amp;"*",SRChecklist[Assessment
Rating],F$5)</f>
        <v>0</v>
      </c>
      <c r="G100" s="1">
        <f>COUNTIFS(SRChecklist[Profile Id],$C100&amp;"*",SRChecklist[Assessment
Rating],G$5)</f>
        <v>0</v>
      </c>
      <c r="H100" s="1">
        <f>COUNTIFS(SRChecklist[Profile Id],$C100&amp;"*",SRChecklist[Assessment
Rating],H$5)</f>
        <v>0</v>
      </c>
      <c r="I100" s="1">
        <f>COUNTIFS(SRChecklist[Profile Id],$C100&amp;"*",SRChecklist[Assessment
Rating],I$5)</f>
        <v>0</v>
      </c>
      <c r="J100" s="1">
        <f>COUNTIFS(SRChecklist[Profile Id],$C100&amp;"*",SRChecklist[Assessment
Rating],J$5)</f>
        <v>0</v>
      </c>
      <c r="K100" s="1">
        <f>COUNTIFS(SRChecklist[Profile Id],$C100&amp;"*",SRChecklist[Assessment
Rating],K$5)</f>
        <v>0</v>
      </c>
      <c r="L100" s="1">
        <f>COUNTIFS(SRChecklist[Profile Id],$C100&amp;"*",SRChecklist[Assessment
Rating],L$5)</f>
        <v>3</v>
      </c>
      <c r="M100" s="1">
        <f>COUNTIFS(SRChecklist[Profile Id],$C100&amp;"*",SRChecklist[Assessment
Rating],M$5)</f>
        <v>0</v>
      </c>
    </row>
    <row r="101" spans="1:13" ht="16">
      <c r="A101" s="65" t="s">
        <v>1089</v>
      </c>
      <c r="B101" s="65" t="s">
        <v>43</v>
      </c>
      <c r="C101" s="69" t="s">
        <v>1090</v>
      </c>
      <c r="D101" s="66" t="s">
        <v>1638</v>
      </c>
      <c r="E101" s="1">
        <f>COUNTIFS(SRChecklist[Profile Id],$C101&amp;"*",SRChecklist[Assessment
Rating],E$5)</f>
        <v>0</v>
      </c>
      <c r="F101" s="1">
        <f>COUNTIFS(SRChecklist[Profile Id],$C101&amp;"*",SRChecklist[Assessment
Rating],F$5)</f>
        <v>0</v>
      </c>
      <c r="G101" s="1">
        <f>COUNTIFS(SRChecklist[Profile Id],$C101&amp;"*",SRChecklist[Assessment
Rating],G$5)</f>
        <v>0</v>
      </c>
      <c r="H101" s="1">
        <f>COUNTIFS(SRChecklist[Profile Id],$C101&amp;"*",SRChecklist[Assessment
Rating],H$5)</f>
        <v>0</v>
      </c>
      <c r="I101" s="1">
        <f>COUNTIFS(SRChecklist[Profile Id],$C101&amp;"*",SRChecklist[Assessment
Rating],I$5)</f>
        <v>0</v>
      </c>
      <c r="J101" s="1">
        <f>COUNTIFS(SRChecklist[Profile Id],$C101&amp;"*",SRChecklist[Assessment
Rating],J$5)</f>
        <v>0</v>
      </c>
      <c r="K101" s="1">
        <f>COUNTIFS(SRChecklist[Profile Id],$C101&amp;"*",SRChecklist[Assessment
Rating],K$5)</f>
        <v>0</v>
      </c>
      <c r="L101" s="1">
        <f>COUNTIFS(SRChecklist[Profile Id],$C101&amp;"*",SRChecklist[Assessment
Rating],L$5)</f>
        <v>7</v>
      </c>
      <c r="M101" s="1">
        <f>COUNTIFS(SRChecklist[Profile Id],$C101&amp;"*",SRChecklist[Assessment
Rating],M$5)</f>
        <v>3</v>
      </c>
    </row>
    <row r="102" spans="1:13" ht="16">
      <c r="A102" s="90" t="s">
        <v>1115</v>
      </c>
      <c r="B102" s="90" t="s">
        <v>43</v>
      </c>
      <c r="C102" s="94" t="s">
        <v>1116</v>
      </c>
      <c r="D102" s="92" t="s">
        <v>1639</v>
      </c>
      <c r="E102" s="1">
        <f>COUNTIFS(SRChecklist[Profile Id],$C102&amp;"*",SRChecklist[Assessment
Rating],E$5)</f>
        <v>0</v>
      </c>
      <c r="F102" s="1">
        <f>COUNTIFS(SRChecklist[Profile Id],$C102&amp;"*",SRChecklist[Assessment
Rating],F$5)</f>
        <v>0</v>
      </c>
      <c r="G102" s="1">
        <f>COUNTIFS(SRChecklist[Profile Id],$C102&amp;"*",SRChecklist[Assessment
Rating],G$5)</f>
        <v>0</v>
      </c>
      <c r="H102" s="1">
        <f>COUNTIFS(SRChecklist[Profile Id],$C102&amp;"*",SRChecklist[Assessment
Rating],H$5)</f>
        <v>0</v>
      </c>
      <c r="I102" s="1">
        <f>COUNTIFS(SRChecklist[Profile Id],$C102&amp;"*",SRChecklist[Assessment
Rating],I$5)</f>
        <v>0</v>
      </c>
      <c r="J102" s="1">
        <f>COUNTIFS(SRChecklist[Profile Id],$C102&amp;"*",SRChecklist[Assessment
Rating],J$5)</f>
        <v>0</v>
      </c>
      <c r="K102" s="1">
        <f>COUNTIFS(SRChecklist[Profile Id],$C102&amp;"*",SRChecklist[Assessment
Rating],K$5)</f>
        <v>0</v>
      </c>
      <c r="L102" s="1">
        <f>COUNTIFS(SRChecklist[Profile Id],$C102&amp;"*",SRChecklist[Assessment
Rating],L$5)</f>
        <v>0</v>
      </c>
      <c r="M102" s="1">
        <f>COUNTIFS(SRChecklist[Profile Id],$C102&amp;"*",SRChecklist[Assessment
Rating],M$5)</f>
        <v>2</v>
      </c>
    </row>
    <row r="103" spans="1:13" ht="16">
      <c r="A103" s="119" t="s">
        <v>1122</v>
      </c>
      <c r="B103" s="120" t="s">
        <v>40</v>
      </c>
      <c r="C103" s="136" t="s">
        <v>1123</v>
      </c>
      <c r="D103" s="122" t="s">
        <v>1640</v>
      </c>
      <c r="E103" s="123">
        <f>COUNTIFS(SRChecklist[Profile Id],$C103&amp;"*",SRChecklist[Assessment
Rating],E$5)</f>
        <v>0</v>
      </c>
      <c r="F103" s="123">
        <f>COUNTIFS(SRChecklist[Profile Id],$C103&amp;"*",SRChecklist[Assessment
Rating],F$5)</f>
        <v>0</v>
      </c>
      <c r="G103" s="123">
        <f>COUNTIFS(SRChecklist[Profile Id],$C103&amp;"*",SRChecklist[Assessment
Rating],G$5)</f>
        <v>0</v>
      </c>
      <c r="H103" s="123">
        <f>COUNTIFS(SRChecklist[Profile Id],$C103&amp;"*",SRChecklist[Assessment
Rating],H$5)</f>
        <v>0</v>
      </c>
      <c r="I103" s="123">
        <f>COUNTIFS(SRChecklist[Profile Id],$C103&amp;"*",SRChecklist[Assessment
Rating],I$5)</f>
        <v>0</v>
      </c>
      <c r="J103" s="123">
        <f>COUNTIFS(SRChecklist[Profile Id],$C103&amp;"*",SRChecklist[Assessment
Rating],J$5)</f>
        <v>0</v>
      </c>
      <c r="K103" s="123">
        <f>COUNTIFS(SRChecklist[Profile Id],$C103&amp;"*",SRChecklist[Assessment
Rating],K$5)</f>
        <v>0</v>
      </c>
      <c r="L103" s="123">
        <f>COUNTIFS(SRChecklist[Profile Id],$C103&amp;"*",SRChecklist[Assessment
Rating],L$5)</f>
        <v>8</v>
      </c>
      <c r="M103" s="124">
        <f>COUNTIFS(SRChecklist[Profile Id],$C103&amp;"*",SRChecklist[Assessment
Rating],M$5)</f>
        <v>4</v>
      </c>
    </row>
    <row r="104" spans="1:13" ht="16">
      <c r="A104" s="99" t="s">
        <v>1124</v>
      </c>
      <c r="B104" s="99" t="s">
        <v>43</v>
      </c>
      <c r="C104" s="103" t="s">
        <v>1125</v>
      </c>
      <c r="D104" s="101" t="s">
        <v>1641</v>
      </c>
      <c r="E104" s="1">
        <f>COUNTIFS(SRChecklist[Profile Id],$C104&amp;"*",SRChecklist[Assessment
Rating],E$5)</f>
        <v>0</v>
      </c>
      <c r="F104" s="1">
        <f>COUNTIFS(SRChecklist[Profile Id],$C104&amp;"*",SRChecklist[Assessment
Rating],F$5)</f>
        <v>0</v>
      </c>
      <c r="G104" s="1">
        <f>COUNTIFS(SRChecklist[Profile Id],$C104&amp;"*",SRChecklist[Assessment
Rating],G$5)</f>
        <v>0</v>
      </c>
      <c r="H104" s="1">
        <f>COUNTIFS(SRChecklist[Profile Id],$C104&amp;"*",SRChecklist[Assessment
Rating],H$5)</f>
        <v>0</v>
      </c>
      <c r="I104" s="1">
        <f>COUNTIFS(SRChecklist[Profile Id],$C104&amp;"*",SRChecklist[Assessment
Rating],I$5)</f>
        <v>0</v>
      </c>
      <c r="J104" s="1">
        <f>COUNTIFS(SRChecklist[Profile Id],$C104&amp;"*",SRChecklist[Assessment
Rating],J$5)</f>
        <v>0</v>
      </c>
      <c r="K104" s="1">
        <f>COUNTIFS(SRChecklist[Profile Id],$C104&amp;"*",SRChecklist[Assessment
Rating],K$5)</f>
        <v>0</v>
      </c>
      <c r="L104" s="1">
        <f>COUNTIFS(SRChecklist[Profile Id],$C104&amp;"*",SRChecklist[Assessment
Rating],L$5)</f>
        <v>7</v>
      </c>
      <c r="M104" s="1">
        <f>COUNTIFS(SRChecklist[Profile Id],$C104&amp;"*",SRChecklist[Assessment
Rating],M$5)</f>
        <v>1</v>
      </c>
    </row>
    <row r="105" spans="1:13" ht="16">
      <c r="A105" s="65" t="s">
        <v>1153</v>
      </c>
      <c r="B105" s="65" t="s">
        <v>43</v>
      </c>
      <c r="C105" s="69" t="s">
        <v>1154</v>
      </c>
      <c r="D105" s="66" t="s">
        <v>1642</v>
      </c>
      <c r="E105" s="1">
        <f>COUNTIFS(SRChecklist[Profile Id],$C105&amp;"*",SRChecklist[Assessment
Rating],E$5)</f>
        <v>0</v>
      </c>
      <c r="F105" s="1">
        <f>COUNTIFS(SRChecklist[Profile Id],$C105&amp;"*",SRChecklist[Assessment
Rating],F$5)</f>
        <v>0</v>
      </c>
      <c r="G105" s="1">
        <f>COUNTIFS(SRChecklist[Profile Id],$C105&amp;"*",SRChecklist[Assessment
Rating],G$5)</f>
        <v>0</v>
      </c>
      <c r="H105" s="1">
        <f>COUNTIFS(SRChecklist[Profile Id],$C105&amp;"*",SRChecklist[Assessment
Rating],H$5)</f>
        <v>0</v>
      </c>
      <c r="I105" s="1">
        <f>COUNTIFS(SRChecklist[Profile Id],$C105&amp;"*",SRChecklist[Assessment
Rating],I$5)</f>
        <v>0</v>
      </c>
      <c r="J105" s="1">
        <f>COUNTIFS(SRChecklist[Profile Id],$C105&amp;"*",SRChecklist[Assessment
Rating],J$5)</f>
        <v>0</v>
      </c>
      <c r="K105" s="1">
        <f>COUNTIFS(SRChecklist[Profile Id],$C105&amp;"*",SRChecklist[Assessment
Rating],K$5)</f>
        <v>0</v>
      </c>
      <c r="L105" s="1">
        <f>COUNTIFS(SRChecklist[Profile Id],$C105&amp;"*",SRChecklist[Assessment
Rating],L$5)</f>
        <v>0</v>
      </c>
      <c r="M105" s="1">
        <f>COUNTIFS(SRChecklist[Profile Id],$C105&amp;"*",SRChecklist[Assessment
Rating],M$5)</f>
        <v>1</v>
      </c>
    </row>
    <row r="106" spans="1:13" ht="16">
      <c r="A106" s="65" t="s">
        <v>1158</v>
      </c>
      <c r="B106" s="65" t="s">
        <v>43</v>
      </c>
      <c r="C106" s="69" t="s">
        <v>1159</v>
      </c>
      <c r="D106" s="66" t="s">
        <v>1643</v>
      </c>
      <c r="E106" s="1">
        <f>COUNTIFS(SRChecklist[Profile Id],$C106&amp;"*",SRChecklist[Assessment
Rating],E$5)</f>
        <v>0</v>
      </c>
      <c r="F106" s="1">
        <f>COUNTIFS(SRChecklist[Profile Id],$C106&amp;"*",SRChecklist[Assessment
Rating],F$5)</f>
        <v>0</v>
      </c>
      <c r="G106" s="1">
        <f>COUNTIFS(SRChecklist[Profile Id],$C106&amp;"*",SRChecklist[Assessment
Rating],G$5)</f>
        <v>0</v>
      </c>
      <c r="H106" s="1">
        <f>COUNTIFS(SRChecklist[Profile Id],$C106&amp;"*",SRChecklist[Assessment
Rating],H$5)</f>
        <v>0</v>
      </c>
      <c r="I106" s="1">
        <f>COUNTIFS(SRChecklist[Profile Id],$C106&amp;"*",SRChecklist[Assessment
Rating],I$5)</f>
        <v>0</v>
      </c>
      <c r="J106" s="1">
        <f>COUNTIFS(SRChecklist[Profile Id],$C106&amp;"*",SRChecklist[Assessment
Rating],J$5)</f>
        <v>0</v>
      </c>
      <c r="K106" s="1">
        <f>COUNTIFS(SRChecklist[Profile Id],$C106&amp;"*",SRChecklist[Assessment
Rating],K$5)</f>
        <v>0</v>
      </c>
      <c r="L106" s="1">
        <f>COUNTIFS(SRChecklist[Profile Id],$C106&amp;"*",SRChecklist[Assessment
Rating],L$5)</f>
        <v>0</v>
      </c>
      <c r="M106" s="1">
        <f>COUNTIFS(SRChecklist[Profile Id],$C106&amp;"*",SRChecklist[Assessment
Rating],M$5)</f>
        <v>1</v>
      </c>
    </row>
    <row r="107" spans="1:13" ht="16">
      <c r="A107" s="90" t="s">
        <v>1163</v>
      </c>
      <c r="B107" s="90" t="s">
        <v>43</v>
      </c>
      <c r="C107" s="94" t="s">
        <v>1164</v>
      </c>
      <c r="D107" s="92" t="s">
        <v>1644</v>
      </c>
      <c r="E107" s="1">
        <f>COUNTIFS(SRChecklist[Profile Id],$C107&amp;"*",SRChecklist[Assessment
Rating],E$5)</f>
        <v>0</v>
      </c>
      <c r="F107" s="1">
        <f>COUNTIFS(SRChecklist[Profile Id],$C107&amp;"*",SRChecklist[Assessment
Rating],F$5)</f>
        <v>0</v>
      </c>
      <c r="G107" s="1">
        <f>COUNTIFS(SRChecklist[Profile Id],$C107&amp;"*",SRChecklist[Assessment
Rating],G$5)</f>
        <v>0</v>
      </c>
      <c r="H107" s="1">
        <f>COUNTIFS(SRChecklist[Profile Id],$C107&amp;"*",SRChecklist[Assessment
Rating],H$5)</f>
        <v>0</v>
      </c>
      <c r="I107" s="1">
        <f>COUNTIFS(SRChecklist[Profile Id],$C107&amp;"*",SRChecklist[Assessment
Rating],I$5)</f>
        <v>0</v>
      </c>
      <c r="J107" s="1">
        <f>COUNTIFS(SRChecklist[Profile Id],$C107&amp;"*",SRChecklist[Assessment
Rating],J$5)</f>
        <v>0</v>
      </c>
      <c r="K107" s="1">
        <f>COUNTIFS(SRChecklist[Profile Id],$C107&amp;"*",SRChecklist[Assessment
Rating],K$5)</f>
        <v>0</v>
      </c>
      <c r="L107" s="1">
        <f>COUNTIFS(SRChecklist[Profile Id],$C107&amp;"*",SRChecklist[Assessment
Rating],L$5)</f>
        <v>1</v>
      </c>
      <c r="M107" s="1">
        <f>COUNTIFS(SRChecklist[Profile Id],$C107&amp;"*",SRChecklist[Assessment
Rating],M$5)</f>
        <v>1</v>
      </c>
    </row>
    <row r="108" spans="1:13" ht="16">
      <c r="A108" s="125" t="s">
        <v>1172</v>
      </c>
      <c r="B108" s="126" t="s">
        <v>36</v>
      </c>
      <c r="C108" s="137" t="s">
        <v>1173</v>
      </c>
      <c r="D108" s="138" t="s">
        <v>1645</v>
      </c>
      <c r="E108" s="129">
        <f>COUNTIFS(SRChecklist[Profile Id],$C108&amp;"*",SRChecklist[Assessment
Rating],E$5)</f>
        <v>0</v>
      </c>
      <c r="F108" s="129">
        <f>COUNTIFS(SRChecklist[Profile Id],$C108&amp;"*",SRChecklist[Assessment
Rating],F$5)</f>
        <v>0</v>
      </c>
      <c r="G108" s="129">
        <f>COUNTIFS(SRChecklist[Profile Id],$C108&amp;"*",SRChecklist[Assessment
Rating],G$5)</f>
        <v>0</v>
      </c>
      <c r="H108" s="129">
        <f>COUNTIFS(SRChecklist[Profile Id],$C108&amp;"*",SRChecklist[Assessment
Rating],H$5)</f>
        <v>0</v>
      </c>
      <c r="I108" s="129">
        <f>COUNTIFS(SRChecklist[Profile Id],$C108&amp;"*",SRChecklist[Assessment
Rating],I$5)</f>
        <v>0</v>
      </c>
      <c r="J108" s="129">
        <f>COUNTIFS(SRChecklist[Profile Id],$C108&amp;"*",SRChecklist[Assessment
Rating],J$5)</f>
        <v>0</v>
      </c>
      <c r="K108" s="129">
        <f>COUNTIFS(SRChecklist[Profile Id],$C108&amp;"*",SRChecklist[Assessment
Rating],K$5)</f>
        <v>0</v>
      </c>
      <c r="L108" s="129">
        <f>COUNTIFS(SRChecklist[Profile Id],$C108&amp;"*",SRChecklist[Assessment
Rating],L$5)</f>
        <v>11</v>
      </c>
      <c r="M108" s="130">
        <f>COUNTIFS(SRChecklist[Profile Id],$C108&amp;"*",SRChecklist[Assessment
Rating],M$5)</f>
        <v>13</v>
      </c>
    </row>
    <row r="109" spans="1:13" ht="16">
      <c r="A109" s="113" t="s">
        <v>1174</v>
      </c>
      <c r="B109" s="114" t="s">
        <v>40</v>
      </c>
      <c r="C109" s="139" t="s">
        <v>1175</v>
      </c>
      <c r="D109" s="116" t="s">
        <v>1646</v>
      </c>
      <c r="E109" s="117">
        <f>COUNTIFS(SRChecklist[Profile Id],$C109&amp;"*",SRChecklist[Assessment
Rating],E$5)</f>
        <v>0</v>
      </c>
      <c r="F109" s="117">
        <f>COUNTIFS(SRChecklist[Profile Id],$C109&amp;"*",SRChecklist[Assessment
Rating],F$5)</f>
        <v>0</v>
      </c>
      <c r="G109" s="117">
        <f>COUNTIFS(SRChecklist[Profile Id],$C109&amp;"*",SRChecklist[Assessment
Rating],G$5)</f>
        <v>0</v>
      </c>
      <c r="H109" s="117">
        <f>COUNTIFS(SRChecklist[Profile Id],$C109&amp;"*",SRChecklist[Assessment
Rating],H$5)</f>
        <v>0</v>
      </c>
      <c r="I109" s="117">
        <f>COUNTIFS(SRChecklist[Profile Id],$C109&amp;"*",SRChecklist[Assessment
Rating],I$5)</f>
        <v>0</v>
      </c>
      <c r="J109" s="117">
        <f>COUNTIFS(SRChecklist[Profile Id],$C109&amp;"*",SRChecklist[Assessment
Rating],J$5)</f>
        <v>0</v>
      </c>
      <c r="K109" s="117">
        <f>COUNTIFS(SRChecklist[Profile Id],$C109&amp;"*",SRChecklist[Assessment
Rating],K$5)</f>
        <v>0</v>
      </c>
      <c r="L109" s="117">
        <f>COUNTIFS(SRChecklist[Profile Id],$C109&amp;"*",SRChecklist[Assessment
Rating],L$5)</f>
        <v>6</v>
      </c>
      <c r="M109" s="118">
        <f>COUNTIFS(SRChecklist[Profile Id],$C109&amp;"*",SRChecklist[Assessment
Rating],M$5)</f>
        <v>9</v>
      </c>
    </row>
    <row r="110" spans="1:13" ht="16">
      <c r="A110" s="99" t="s">
        <v>1177</v>
      </c>
      <c r="B110" s="99" t="s">
        <v>43</v>
      </c>
      <c r="C110" s="104" t="s">
        <v>1178</v>
      </c>
      <c r="D110" s="101" t="s">
        <v>1647</v>
      </c>
      <c r="E110" s="1">
        <f>COUNTIFS(SRChecklist[Profile Id],$C110&amp;"*",SRChecklist[Assessment
Rating],E$5)</f>
        <v>0</v>
      </c>
      <c r="F110" s="1">
        <f>COUNTIFS(SRChecklist[Profile Id],$C110&amp;"*",SRChecklist[Assessment
Rating],F$5)</f>
        <v>0</v>
      </c>
      <c r="G110" s="1">
        <f>COUNTIFS(SRChecklist[Profile Id],$C110&amp;"*",SRChecklist[Assessment
Rating],G$5)</f>
        <v>0</v>
      </c>
      <c r="H110" s="1">
        <f>COUNTIFS(SRChecklist[Profile Id],$C110&amp;"*",SRChecklist[Assessment
Rating],H$5)</f>
        <v>0</v>
      </c>
      <c r="I110" s="1">
        <f>COUNTIFS(SRChecklist[Profile Id],$C110&amp;"*",SRChecklist[Assessment
Rating],I$5)</f>
        <v>0</v>
      </c>
      <c r="J110" s="1">
        <f>COUNTIFS(SRChecklist[Profile Id],$C110&amp;"*",SRChecklist[Assessment
Rating],J$5)</f>
        <v>0</v>
      </c>
      <c r="K110" s="1">
        <f>COUNTIFS(SRChecklist[Profile Id],$C110&amp;"*",SRChecklist[Assessment
Rating],K$5)</f>
        <v>0</v>
      </c>
      <c r="L110" s="1">
        <f>COUNTIFS(SRChecklist[Profile Id],$C110&amp;"*",SRChecklist[Assessment
Rating],L$5)</f>
        <v>3</v>
      </c>
      <c r="M110" s="1">
        <f>COUNTIFS(SRChecklist[Profile Id],$C110&amp;"*",SRChecklist[Assessment
Rating],M$5)</f>
        <v>3</v>
      </c>
    </row>
    <row r="111" spans="1:13" ht="16">
      <c r="A111" s="65" t="s">
        <v>1195</v>
      </c>
      <c r="B111" s="65" t="s">
        <v>43</v>
      </c>
      <c r="C111" s="70" t="s">
        <v>1196</v>
      </c>
      <c r="D111" s="66" t="s">
        <v>1648</v>
      </c>
      <c r="E111" s="1">
        <f>COUNTIFS(SRChecklist[Profile Id],$C111&amp;"*",SRChecklist[Assessment
Rating],E$5)</f>
        <v>0</v>
      </c>
      <c r="F111" s="1">
        <f>COUNTIFS(SRChecklist[Profile Id],$C111&amp;"*",SRChecklist[Assessment
Rating],F$5)</f>
        <v>0</v>
      </c>
      <c r="G111" s="1">
        <f>COUNTIFS(SRChecklist[Profile Id],$C111&amp;"*",SRChecklist[Assessment
Rating],G$5)</f>
        <v>0</v>
      </c>
      <c r="H111" s="1">
        <f>COUNTIFS(SRChecklist[Profile Id],$C111&amp;"*",SRChecklist[Assessment
Rating],H$5)</f>
        <v>0</v>
      </c>
      <c r="I111" s="1">
        <f>COUNTIFS(SRChecklist[Profile Id],$C111&amp;"*",SRChecklist[Assessment
Rating],I$5)</f>
        <v>0</v>
      </c>
      <c r="J111" s="1">
        <f>COUNTIFS(SRChecklist[Profile Id],$C111&amp;"*",SRChecklist[Assessment
Rating],J$5)</f>
        <v>0</v>
      </c>
      <c r="K111" s="1">
        <f>COUNTIFS(SRChecklist[Profile Id],$C111&amp;"*",SRChecklist[Assessment
Rating],K$5)</f>
        <v>0</v>
      </c>
      <c r="L111" s="1">
        <f>COUNTIFS(SRChecklist[Profile Id],$C111&amp;"*",SRChecklist[Assessment
Rating],L$5)</f>
        <v>1</v>
      </c>
      <c r="M111" s="1">
        <f>COUNTIFS(SRChecklist[Profile Id],$C111&amp;"*",SRChecklist[Assessment
Rating],M$5)</f>
        <v>0</v>
      </c>
    </row>
    <row r="112" spans="1:13" ht="16">
      <c r="A112" s="65" t="s">
        <v>1200</v>
      </c>
      <c r="B112" s="65" t="s">
        <v>43</v>
      </c>
      <c r="C112" s="70" t="s">
        <v>1201</v>
      </c>
      <c r="D112" s="66" t="s">
        <v>1649</v>
      </c>
      <c r="E112" s="1">
        <f>COUNTIFS(SRChecklist[Profile Id],$C112&amp;"*",SRChecklist[Assessment
Rating],E$5)</f>
        <v>0</v>
      </c>
      <c r="F112" s="1">
        <f>COUNTIFS(SRChecklist[Profile Id],$C112&amp;"*",SRChecklist[Assessment
Rating],F$5)</f>
        <v>0</v>
      </c>
      <c r="G112" s="1">
        <f>COUNTIFS(SRChecklist[Profile Id],$C112&amp;"*",SRChecklist[Assessment
Rating],G$5)</f>
        <v>0</v>
      </c>
      <c r="H112" s="1">
        <f>COUNTIFS(SRChecklist[Profile Id],$C112&amp;"*",SRChecklist[Assessment
Rating],H$5)</f>
        <v>0</v>
      </c>
      <c r="I112" s="1">
        <f>COUNTIFS(SRChecklist[Profile Id],$C112&amp;"*",SRChecklist[Assessment
Rating],I$5)</f>
        <v>0</v>
      </c>
      <c r="J112" s="1">
        <f>COUNTIFS(SRChecklist[Profile Id],$C112&amp;"*",SRChecklist[Assessment
Rating],J$5)</f>
        <v>0</v>
      </c>
      <c r="K112" s="1">
        <f>COUNTIFS(SRChecklist[Profile Id],$C112&amp;"*",SRChecklist[Assessment
Rating],K$5)</f>
        <v>0</v>
      </c>
      <c r="L112" s="1">
        <f>COUNTIFS(SRChecklist[Profile Id],$C112&amp;"*",SRChecklist[Assessment
Rating],L$5)</f>
        <v>1</v>
      </c>
      <c r="M112" s="1">
        <f>COUNTIFS(SRChecklist[Profile Id],$C112&amp;"*",SRChecklist[Assessment
Rating],M$5)</f>
        <v>2</v>
      </c>
    </row>
    <row r="113" spans="1:13" ht="16">
      <c r="A113" s="65" t="s">
        <v>1211</v>
      </c>
      <c r="B113" s="65" t="s">
        <v>43</v>
      </c>
      <c r="C113" s="70" t="s">
        <v>1212</v>
      </c>
      <c r="D113" s="66" t="s">
        <v>1650</v>
      </c>
      <c r="E113" s="1">
        <f>COUNTIFS(SRChecklist[Profile Id],$C113&amp;"*",SRChecklist[Assessment
Rating],E$5)</f>
        <v>0</v>
      </c>
      <c r="F113" s="1">
        <f>COUNTIFS(SRChecklist[Profile Id],$C113&amp;"*",SRChecklist[Assessment
Rating],F$5)</f>
        <v>0</v>
      </c>
      <c r="G113" s="1">
        <f>COUNTIFS(SRChecklist[Profile Id],$C113&amp;"*",SRChecklist[Assessment
Rating],G$5)</f>
        <v>0</v>
      </c>
      <c r="H113" s="1">
        <f>COUNTIFS(SRChecklist[Profile Id],$C113&amp;"*",SRChecklist[Assessment
Rating],H$5)</f>
        <v>0</v>
      </c>
      <c r="I113" s="1">
        <f>COUNTIFS(SRChecklist[Profile Id],$C113&amp;"*",SRChecklist[Assessment
Rating],I$5)</f>
        <v>0</v>
      </c>
      <c r="J113" s="1">
        <f>COUNTIFS(SRChecklist[Profile Id],$C113&amp;"*",SRChecklist[Assessment
Rating],J$5)</f>
        <v>0</v>
      </c>
      <c r="K113" s="1">
        <f>COUNTIFS(SRChecklist[Profile Id],$C113&amp;"*",SRChecklist[Assessment
Rating],K$5)</f>
        <v>0</v>
      </c>
      <c r="L113" s="1">
        <f>COUNTIFS(SRChecklist[Profile Id],$C113&amp;"*",SRChecklist[Assessment
Rating],L$5)</f>
        <v>0</v>
      </c>
      <c r="M113" s="1">
        <f>COUNTIFS(SRChecklist[Profile Id],$C113&amp;"*",SRChecklist[Assessment
Rating],M$5)</f>
        <v>2</v>
      </c>
    </row>
    <row r="114" spans="1:13" ht="16">
      <c r="A114" s="90" t="s">
        <v>1220</v>
      </c>
      <c r="B114" s="90" t="s">
        <v>43</v>
      </c>
      <c r="C114" s="95" t="s">
        <v>1221</v>
      </c>
      <c r="D114" s="92" t="s">
        <v>1651</v>
      </c>
      <c r="E114" s="1">
        <f>COUNTIFS(SRChecklist[Profile Id],$C114&amp;"*",SRChecklist[Assessment
Rating],E$5)</f>
        <v>0</v>
      </c>
      <c r="F114" s="1">
        <f>COUNTIFS(SRChecklist[Profile Id],$C114&amp;"*",SRChecklist[Assessment
Rating],F$5)</f>
        <v>0</v>
      </c>
      <c r="G114" s="1">
        <f>COUNTIFS(SRChecklist[Profile Id],$C114&amp;"*",SRChecklist[Assessment
Rating],G$5)</f>
        <v>0</v>
      </c>
      <c r="H114" s="1">
        <f>COUNTIFS(SRChecklist[Profile Id],$C114&amp;"*",SRChecklist[Assessment
Rating],H$5)</f>
        <v>0</v>
      </c>
      <c r="I114" s="1">
        <f>COUNTIFS(SRChecklist[Profile Id],$C114&amp;"*",SRChecklist[Assessment
Rating],I$5)</f>
        <v>0</v>
      </c>
      <c r="J114" s="1">
        <f>COUNTIFS(SRChecklist[Profile Id],$C114&amp;"*",SRChecklist[Assessment
Rating],J$5)</f>
        <v>0</v>
      </c>
      <c r="K114" s="1">
        <f>COUNTIFS(SRChecklist[Profile Id],$C114&amp;"*",SRChecklist[Assessment
Rating],K$5)</f>
        <v>0</v>
      </c>
      <c r="L114" s="1">
        <f>COUNTIFS(SRChecklist[Profile Id],$C114&amp;"*",SRChecklist[Assessment
Rating],L$5)</f>
        <v>1</v>
      </c>
      <c r="M114" s="1">
        <f>COUNTIFS(SRChecklist[Profile Id],$C114&amp;"*",SRChecklist[Assessment
Rating],M$5)</f>
        <v>2</v>
      </c>
    </row>
    <row r="115" spans="1:13" ht="16">
      <c r="A115" s="119" t="s">
        <v>1229</v>
      </c>
      <c r="B115" s="120" t="s">
        <v>40</v>
      </c>
      <c r="C115" s="140" t="s">
        <v>1230</v>
      </c>
      <c r="D115" s="122" t="s">
        <v>1652</v>
      </c>
      <c r="E115" s="123">
        <f>COUNTIFS(SRChecklist[Profile Id],$C115&amp;"*",SRChecklist[Assessment
Rating],E$5)</f>
        <v>0</v>
      </c>
      <c r="F115" s="123">
        <f>COUNTIFS(SRChecklist[Profile Id],$C115&amp;"*",SRChecklist[Assessment
Rating],F$5)</f>
        <v>0</v>
      </c>
      <c r="G115" s="123">
        <f>COUNTIFS(SRChecklist[Profile Id],$C115&amp;"*",SRChecklist[Assessment
Rating],G$5)</f>
        <v>0</v>
      </c>
      <c r="H115" s="123">
        <f>COUNTIFS(SRChecklist[Profile Id],$C115&amp;"*",SRChecklist[Assessment
Rating],H$5)</f>
        <v>0</v>
      </c>
      <c r="I115" s="123">
        <f>COUNTIFS(SRChecklist[Profile Id],$C115&amp;"*",SRChecklist[Assessment
Rating],I$5)</f>
        <v>0</v>
      </c>
      <c r="J115" s="123">
        <f>COUNTIFS(SRChecklist[Profile Id],$C115&amp;"*",SRChecklist[Assessment
Rating],J$5)</f>
        <v>0</v>
      </c>
      <c r="K115" s="123">
        <f>COUNTIFS(SRChecklist[Profile Id],$C115&amp;"*",SRChecklist[Assessment
Rating],K$5)</f>
        <v>0</v>
      </c>
      <c r="L115" s="123">
        <f>COUNTIFS(SRChecklist[Profile Id],$C115&amp;"*",SRChecklist[Assessment
Rating],L$5)</f>
        <v>5</v>
      </c>
      <c r="M115" s="124">
        <f>COUNTIFS(SRChecklist[Profile Id],$C115&amp;"*",SRChecklist[Assessment
Rating],M$5)</f>
        <v>4</v>
      </c>
    </row>
    <row r="116" spans="1:13" ht="16">
      <c r="A116" s="99" t="s">
        <v>1232</v>
      </c>
      <c r="B116" s="99" t="s">
        <v>43</v>
      </c>
      <c r="C116" s="104" t="s">
        <v>1233</v>
      </c>
      <c r="D116" s="101" t="s">
        <v>1653</v>
      </c>
      <c r="E116" s="1">
        <f>COUNTIFS(SRChecklist[Profile Id],$C116&amp;"*",SRChecklist[Assessment
Rating],E$5)</f>
        <v>0</v>
      </c>
      <c r="F116" s="1">
        <f>COUNTIFS(SRChecklist[Profile Id],$C116&amp;"*",SRChecklist[Assessment
Rating],F$5)</f>
        <v>0</v>
      </c>
      <c r="G116" s="1">
        <f>COUNTIFS(SRChecklist[Profile Id],$C116&amp;"*",SRChecklist[Assessment
Rating],G$5)</f>
        <v>0</v>
      </c>
      <c r="H116" s="1">
        <f>COUNTIFS(SRChecklist[Profile Id],$C116&amp;"*",SRChecklist[Assessment
Rating],H$5)</f>
        <v>0</v>
      </c>
      <c r="I116" s="1">
        <f>COUNTIFS(SRChecklist[Profile Id],$C116&amp;"*",SRChecklist[Assessment
Rating],I$5)</f>
        <v>0</v>
      </c>
      <c r="J116" s="1">
        <f>COUNTIFS(SRChecklist[Profile Id],$C116&amp;"*",SRChecklist[Assessment
Rating],J$5)</f>
        <v>0</v>
      </c>
      <c r="K116" s="1">
        <f>COUNTIFS(SRChecklist[Profile Id],$C116&amp;"*",SRChecklist[Assessment
Rating],K$5)</f>
        <v>0</v>
      </c>
      <c r="L116" s="1">
        <f>COUNTIFS(SRChecklist[Profile Id],$C116&amp;"*",SRChecklist[Assessment
Rating],L$5)</f>
        <v>1</v>
      </c>
      <c r="M116" s="1">
        <f>COUNTIFS(SRChecklist[Profile Id],$C116&amp;"*",SRChecklist[Assessment
Rating],M$5)</f>
        <v>1</v>
      </c>
    </row>
    <row r="117" spans="1:13" ht="16">
      <c r="A117" s="65" t="s">
        <v>1241</v>
      </c>
      <c r="B117" s="65" t="s">
        <v>43</v>
      </c>
      <c r="C117" s="70" t="s">
        <v>1242</v>
      </c>
      <c r="D117" s="66" t="s">
        <v>1654</v>
      </c>
      <c r="E117" s="1">
        <f>COUNTIFS(SRChecklist[Profile Id],$C117&amp;"*",SRChecklist[Assessment
Rating],E$5)</f>
        <v>0</v>
      </c>
      <c r="F117" s="1">
        <f>COUNTIFS(SRChecklist[Profile Id],$C117&amp;"*",SRChecklist[Assessment
Rating],F$5)</f>
        <v>0</v>
      </c>
      <c r="G117" s="1">
        <f>COUNTIFS(SRChecklist[Profile Id],$C117&amp;"*",SRChecklist[Assessment
Rating],G$5)</f>
        <v>0</v>
      </c>
      <c r="H117" s="1">
        <f>COUNTIFS(SRChecklist[Profile Id],$C117&amp;"*",SRChecklist[Assessment
Rating],H$5)</f>
        <v>0</v>
      </c>
      <c r="I117" s="1">
        <f>COUNTIFS(SRChecklist[Profile Id],$C117&amp;"*",SRChecklist[Assessment
Rating],I$5)</f>
        <v>0</v>
      </c>
      <c r="J117" s="1">
        <f>COUNTIFS(SRChecklist[Profile Id],$C117&amp;"*",SRChecklist[Assessment
Rating],J$5)</f>
        <v>0</v>
      </c>
      <c r="K117" s="1">
        <f>COUNTIFS(SRChecklist[Profile Id],$C117&amp;"*",SRChecklist[Assessment
Rating],K$5)</f>
        <v>0</v>
      </c>
      <c r="L117" s="1">
        <f>COUNTIFS(SRChecklist[Profile Id],$C117&amp;"*",SRChecklist[Assessment
Rating],L$5)</f>
        <v>2</v>
      </c>
      <c r="M117" s="1">
        <f>COUNTIFS(SRChecklist[Profile Id],$C117&amp;"*",SRChecklist[Assessment
Rating],M$5)</f>
        <v>0</v>
      </c>
    </row>
    <row r="118" spans="1:13" ht="16">
      <c r="A118" s="65" t="s">
        <v>1248</v>
      </c>
      <c r="B118" s="65" t="s">
        <v>43</v>
      </c>
      <c r="C118" s="70" t="s">
        <v>1249</v>
      </c>
      <c r="D118" s="66" t="s">
        <v>1655</v>
      </c>
      <c r="E118" s="1">
        <f>COUNTIFS(SRChecklist[Profile Id],$C118&amp;"*",SRChecklist[Assessment
Rating],E$5)</f>
        <v>0</v>
      </c>
      <c r="F118" s="1">
        <f>COUNTIFS(SRChecklist[Profile Id],$C118&amp;"*",SRChecklist[Assessment
Rating],F$5)</f>
        <v>0</v>
      </c>
      <c r="G118" s="1">
        <f>COUNTIFS(SRChecklist[Profile Id],$C118&amp;"*",SRChecklist[Assessment
Rating],G$5)</f>
        <v>0</v>
      </c>
      <c r="H118" s="1">
        <f>COUNTIFS(SRChecklist[Profile Id],$C118&amp;"*",SRChecklist[Assessment
Rating],H$5)</f>
        <v>0</v>
      </c>
      <c r="I118" s="1">
        <f>COUNTIFS(SRChecklist[Profile Id],$C118&amp;"*",SRChecklist[Assessment
Rating],I$5)</f>
        <v>0</v>
      </c>
      <c r="J118" s="1">
        <f>COUNTIFS(SRChecklist[Profile Id],$C118&amp;"*",SRChecklist[Assessment
Rating],J$5)</f>
        <v>0</v>
      </c>
      <c r="K118" s="1">
        <f>COUNTIFS(SRChecklist[Profile Id],$C118&amp;"*",SRChecklist[Assessment
Rating],K$5)</f>
        <v>0</v>
      </c>
      <c r="L118" s="1">
        <f>COUNTIFS(SRChecklist[Profile Id],$C118&amp;"*",SRChecklist[Assessment
Rating],L$5)</f>
        <v>1</v>
      </c>
      <c r="M118" s="1">
        <f>COUNTIFS(SRChecklist[Profile Id],$C118&amp;"*",SRChecklist[Assessment
Rating],M$5)</f>
        <v>0</v>
      </c>
    </row>
    <row r="119" spans="1:13" ht="16">
      <c r="A119" s="65" t="s">
        <v>1252</v>
      </c>
      <c r="B119" s="65" t="s">
        <v>43</v>
      </c>
      <c r="C119" s="70" t="s">
        <v>1253</v>
      </c>
      <c r="D119" s="66" t="s">
        <v>1656</v>
      </c>
      <c r="E119" s="1">
        <f>COUNTIFS(SRChecklist[Profile Id],$C119&amp;"*",SRChecklist[Assessment
Rating],E$5)</f>
        <v>0</v>
      </c>
      <c r="F119" s="1">
        <f>COUNTIFS(SRChecklist[Profile Id],$C119&amp;"*",SRChecklist[Assessment
Rating],F$5)</f>
        <v>0</v>
      </c>
      <c r="G119" s="1">
        <f>COUNTIFS(SRChecklist[Profile Id],$C119&amp;"*",SRChecklist[Assessment
Rating],G$5)</f>
        <v>0</v>
      </c>
      <c r="H119" s="1">
        <f>COUNTIFS(SRChecklist[Profile Id],$C119&amp;"*",SRChecklist[Assessment
Rating],H$5)</f>
        <v>0</v>
      </c>
      <c r="I119" s="1">
        <f>COUNTIFS(SRChecklist[Profile Id],$C119&amp;"*",SRChecklist[Assessment
Rating],I$5)</f>
        <v>0</v>
      </c>
      <c r="J119" s="1">
        <f>COUNTIFS(SRChecklist[Profile Id],$C119&amp;"*",SRChecklist[Assessment
Rating],J$5)</f>
        <v>0</v>
      </c>
      <c r="K119" s="1">
        <f>COUNTIFS(SRChecklist[Profile Id],$C119&amp;"*",SRChecklist[Assessment
Rating],K$5)</f>
        <v>0</v>
      </c>
      <c r="L119" s="1">
        <f>COUNTIFS(SRChecklist[Profile Id],$C119&amp;"*",SRChecklist[Assessment
Rating],L$5)</f>
        <v>1</v>
      </c>
      <c r="M119" s="1">
        <f>COUNTIFS(SRChecklist[Profile Id],$C119&amp;"*",SRChecklist[Assessment
Rating],M$5)</f>
        <v>0</v>
      </c>
    </row>
    <row r="120" spans="1:13" ht="16">
      <c r="A120" s="65" t="s">
        <v>1257</v>
      </c>
      <c r="B120" s="65" t="s">
        <v>43</v>
      </c>
      <c r="C120" s="70" t="s">
        <v>1258</v>
      </c>
      <c r="D120" s="66" t="s">
        <v>1657</v>
      </c>
      <c r="E120" s="1">
        <f>COUNTIFS(SRChecklist[Profile Id],$C120&amp;"*",SRChecklist[Assessment
Rating],E$5)</f>
        <v>0</v>
      </c>
      <c r="F120" s="1">
        <f>COUNTIFS(SRChecklist[Profile Id],$C120&amp;"*",SRChecklist[Assessment
Rating],F$5)</f>
        <v>0</v>
      </c>
      <c r="G120" s="1">
        <f>COUNTIFS(SRChecklist[Profile Id],$C120&amp;"*",SRChecklist[Assessment
Rating],G$5)</f>
        <v>0</v>
      </c>
      <c r="H120" s="1">
        <f>COUNTIFS(SRChecklist[Profile Id],$C120&amp;"*",SRChecklist[Assessment
Rating],H$5)</f>
        <v>0</v>
      </c>
      <c r="I120" s="1">
        <f>COUNTIFS(SRChecklist[Profile Id],$C120&amp;"*",SRChecklist[Assessment
Rating],I$5)</f>
        <v>0</v>
      </c>
      <c r="J120" s="1">
        <f>COUNTIFS(SRChecklist[Profile Id],$C120&amp;"*",SRChecklist[Assessment
Rating],J$5)</f>
        <v>0</v>
      </c>
      <c r="K120" s="1">
        <f>COUNTIFS(SRChecklist[Profile Id],$C120&amp;"*",SRChecklist[Assessment
Rating],K$5)</f>
        <v>0</v>
      </c>
      <c r="L120" s="1">
        <f>COUNTIFS(SRChecklist[Profile Id],$C120&amp;"*",SRChecklist[Assessment
Rating],L$5)</f>
        <v>0</v>
      </c>
      <c r="M120" s="1">
        <f>COUNTIFS(SRChecklist[Profile Id],$C120&amp;"*",SRChecklist[Assessment
Rating],M$5)</f>
        <v>2</v>
      </c>
    </row>
    <row r="121" spans="1:13" ht="16">
      <c r="A121" s="90" t="s">
        <v>1263</v>
      </c>
      <c r="B121" s="90" t="s">
        <v>43</v>
      </c>
      <c r="C121" s="95" t="s">
        <v>1264</v>
      </c>
      <c r="D121" s="92" t="s">
        <v>1658</v>
      </c>
      <c r="E121" s="1">
        <f>COUNTIFS(SRChecklist[Profile Id],$C121&amp;"*",SRChecklist[Assessment
Rating],E$5)</f>
        <v>0</v>
      </c>
      <c r="F121" s="1">
        <f>COUNTIFS(SRChecklist[Profile Id],$C121&amp;"*",SRChecklist[Assessment
Rating],F$5)</f>
        <v>0</v>
      </c>
      <c r="G121" s="1">
        <f>COUNTIFS(SRChecklist[Profile Id],$C121&amp;"*",SRChecklist[Assessment
Rating],G$5)</f>
        <v>0</v>
      </c>
      <c r="H121" s="1">
        <f>COUNTIFS(SRChecklist[Profile Id],$C121&amp;"*",SRChecklist[Assessment
Rating],H$5)</f>
        <v>0</v>
      </c>
      <c r="I121" s="1">
        <f>COUNTIFS(SRChecklist[Profile Id],$C121&amp;"*",SRChecklist[Assessment
Rating],I$5)</f>
        <v>0</v>
      </c>
      <c r="J121" s="1">
        <f>COUNTIFS(SRChecklist[Profile Id],$C121&amp;"*",SRChecklist[Assessment
Rating],J$5)</f>
        <v>0</v>
      </c>
      <c r="K121" s="1">
        <f>COUNTIFS(SRChecklist[Profile Id],$C121&amp;"*",SRChecklist[Assessment
Rating],K$5)</f>
        <v>0</v>
      </c>
      <c r="L121" s="1">
        <f>COUNTIFS(SRChecklist[Profile Id],$C121&amp;"*",SRChecklist[Assessment
Rating],L$5)</f>
        <v>0</v>
      </c>
      <c r="M121" s="1">
        <f>COUNTIFS(SRChecklist[Profile Id],$C121&amp;"*",SRChecklist[Assessment
Rating],M$5)</f>
        <v>1</v>
      </c>
    </row>
    <row r="122" spans="1:13" ht="16">
      <c r="A122" s="125" t="s">
        <v>1268</v>
      </c>
      <c r="B122" s="126" t="s">
        <v>36</v>
      </c>
      <c r="C122" s="141" t="s">
        <v>1269</v>
      </c>
      <c r="D122" s="142" t="s">
        <v>1659</v>
      </c>
      <c r="E122" s="129">
        <f>COUNTIFS(SRChecklist[Profile Id],$C122&amp;"*",SRChecklist[Assessment
Rating],E$5)</f>
        <v>0</v>
      </c>
      <c r="F122" s="129">
        <f>COUNTIFS(SRChecklist[Profile Id],$C122&amp;"*",SRChecklist[Assessment
Rating],F$5)</f>
        <v>0</v>
      </c>
      <c r="G122" s="129">
        <f>COUNTIFS(SRChecklist[Profile Id],$C122&amp;"*",SRChecklist[Assessment
Rating],G$5)</f>
        <v>0</v>
      </c>
      <c r="H122" s="129">
        <f>COUNTIFS(SRChecklist[Profile Id],$C122&amp;"*",SRChecklist[Assessment
Rating],H$5)</f>
        <v>0</v>
      </c>
      <c r="I122" s="129">
        <f>COUNTIFS(SRChecklist[Profile Id],$C122&amp;"*",SRChecklist[Assessment
Rating],I$5)</f>
        <v>0</v>
      </c>
      <c r="J122" s="129">
        <f>COUNTIFS(SRChecklist[Profile Id],$C122&amp;"*",SRChecklist[Assessment
Rating],J$5)</f>
        <v>0</v>
      </c>
      <c r="K122" s="129">
        <f>COUNTIFS(SRChecklist[Profile Id],$C122&amp;"*",SRChecklist[Assessment
Rating],K$5)</f>
        <v>0</v>
      </c>
      <c r="L122" s="129">
        <f>COUNTIFS(SRChecklist[Profile Id],$C122&amp;"*",SRChecklist[Assessment
Rating],L$5)</f>
        <v>9</v>
      </c>
      <c r="M122" s="130">
        <f>COUNTIFS(SRChecklist[Profile Id],$C122&amp;"*",SRChecklist[Assessment
Rating],M$5)</f>
        <v>7</v>
      </c>
    </row>
    <row r="123" spans="1:13" ht="16">
      <c r="A123" s="113" t="s">
        <v>1270</v>
      </c>
      <c r="B123" s="114" t="s">
        <v>40</v>
      </c>
      <c r="C123" s="143" t="s">
        <v>1271</v>
      </c>
      <c r="D123" s="116" t="s">
        <v>1660</v>
      </c>
      <c r="E123" s="117">
        <f>COUNTIFS(SRChecklist[Profile Id],$C123&amp;"*",SRChecklist[Assessment
Rating],E$5)</f>
        <v>0</v>
      </c>
      <c r="F123" s="117">
        <f>COUNTIFS(SRChecklist[Profile Id],$C123&amp;"*",SRChecklist[Assessment
Rating],F$5)</f>
        <v>0</v>
      </c>
      <c r="G123" s="117">
        <f>COUNTIFS(SRChecklist[Profile Id],$C123&amp;"*",SRChecklist[Assessment
Rating],G$5)</f>
        <v>0</v>
      </c>
      <c r="H123" s="117">
        <f>COUNTIFS(SRChecklist[Profile Id],$C123&amp;"*",SRChecklist[Assessment
Rating],H$5)</f>
        <v>0</v>
      </c>
      <c r="I123" s="117">
        <f>COUNTIFS(SRChecklist[Profile Id],$C123&amp;"*",SRChecklist[Assessment
Rating],I$5)</f>
        <v>0</v>
      </c>
      <c r="J123" s="117">
        <f>COUNTIFS(SRChecklist[Profile Id],$C123&amp;"*",SRChecklist[Assessment
Rating],J$5)</f>
        <v>0</v>
      </c>
      <c r="K123" s="117">
        <f>COUNTIFS(SRChecklist[Profile Id],$C123&amp;"*",SRChecklist[Assessment
Rating],K$5)</f>
        <v>0</v>
      </c>
      <c r="L123" s="117">
        <f>COUNTIFS(SRChecklist[Profile Id],$C123&amp;"*",SRChecklist[Assessment
Rating],L$5)</f>
        <v>2</v>
      </c>
      <c r="M123" s="118">
        <f>COUNTIFS(SRChecklist[Profile Id],$C123&amp;"*",SRChecklist[Assessment
Rating],M$5)</f>
        <v>3</v>
      </c>
    </row>
    <row r="124" spans="1:13" ht="16">
      <c r="A124" s="99" t="s">
        <v>1273</v>
      </c>
      <c r="B124" s="99" t="s">
        <v>43</v>
      </c>
      <c r="C124" s="105" t="s">
        <v>1274</v>
      </c>
      <c r="D124" s="101" t="s">
        <v>1661</v>
      </c>
      <c r="E124" s="1">
        <f>COUNTIFS(SRChecklist[Profile Id],$C124&amp;"*",SRChecklist[Assessment
Rating],E$5)</f>
        <v>0</v>
      </c>
      <c r="F124" s="1">
        <f>COUNTIFS(SRChecklist[Profile Id],$C124&amp;"*",SRChecklist[Assessment
Rating],F$5)</f>
        <v>0</v>
      </c>
      <c r="G124" s="1">
        <f>COUNTIFS(SRChecklist[Profile Id],$C124&amp;"*",SRChecklist[Assessment
Rating],G$5)</f>
        <v>0</v>
      </c>
      <c r="H124" s="1">
        <f>COUNTIFS(SRChecklist[Profile Id],$C124&amp;"*",SRChecklist[Assessment
Rating],H$5)</f>
        <v>0</v>
      </c>
      <c r="I124" s="1">
        <f>COUNTIFS(SRChecklist[Profile Id],$C124&amp;"*",SRChecklist[Assessment
Rating],I$5)</f>
        <v>0</v>
      </c>
      <c r="J124" s="1">
        <f>COUNTIFS(SRChecklist[Profile Id],$C124&amp;"*",SRChecklist[Assessment
Rating],J$5)</f>
        <v>0</v>
      </c>
      <c r="K124" s="1">
        <f>COUNTIFS(SRChecklist[Profile Id],$C124&amp;"*",SRChecklist[Assessment
Rating],K$5)</f>
        <v>0</v>
      </c>
      <c r="L124" s="1">
        <f>COUNTIFS(SRChecklist[Profile Id],$C124&amp;"*",SRChecklist[Assessment
Rating],L$5)</f>
        <v>1</v>
      </c>
      <c r="M124" s="1">
        <f>COUNTIFS(SRChecklist[Profile Id],$C124&amp;"*",SRChecklist[Assessment
Rating],M$5)</f>
        <v>0</v>
      </c>
    </row>
    <row r="125" spans="1:13" ht="16">
      <c r="A125" s="65" t="s">
        <v>1277</v>
      </c>
      <c r="B125" s="65" t="s">
        <v>43</v>
      </c>
      <c r="C125" s="71" t="s">
        <v>1278</v>
      </c>
      <c r="D125" s="66" t="s">
        <v>1662</v>
      </c>
      <c r="E125" s="1">
        <f>COUNTIFS(SRChecklist[Profile Id],$C125&amp;"*",SRChecklist[Assessment
Rating],E$5)</f>
        <v>0</v>
      </c>
      <c r="F125" s="1">
        <f>COUNTIFS(SRChecklist[Profile Id],$C125&amp;"*",SRChecklist[Assessment
Rating],F$5)</f>
        <v>0</v>
      </c>
      <c r="G125" s="1">
        <f>COUNTIFS(SRChecklist[Profile Id],$C125&amp;"*",SRChecklist[Assessment
Rating],G$5)</f>
        <v>0</v>
      </c>
      <c r="H125" s="1">
        <f>COUNTIFS(SRChecklist[Profile Id],$C125&amp;"*",SRChecklist[Assessment
Rating],H$5)</f>
        <v>0</v>
      </c>
      <c r="I125" s="1">
        <f>COUNTIFS(SRChecklist[Profile Id],$C125&amp;"*",SRChecklist[Assessment
Rating],I$5)</f>
        <v>0</v>
      </c>
      <c r="J125" s="1">
        <f>COUNTIFS(SRChecklist[Profile Id],$C125&amp;"*",SRChecklist[Assessment
Rating],J$5)</f>
        <v>0</v>
      </c>
      <c r="K125" s="1">
        <f>COUNTIFS(SRChecklist[Profile Id],$C125&amp;"*",SRChecklist[Assessment
Rating],K$5)</f>
        <v>0</v>
      </c>
      <c r="L125" s="1">
        <f>COUNTIFS(SRChecklist[Profile Id],$C125&amp;"*",SRChecklist[Assessment
Rating],L$5)</f>
        <v>1</v>
      </c>
      <c r="M125" s="1">
        <f>COUNTIFS(SRChecklist[Profile Id],$C125&amp;"*",SRChecklist[Assessment
Rating],M$5)</f>
        <v>0</v>
      </c>
    </row>
    <row r="126" spans="1:13" ht="16">
      <c r="A126" s="65" t="s">
        <v>1282</v>
      </c>
      <c r="B126" s="65" t="s">
        <v>43</v>
      </c>
      <c r="C126" s="71" t="s">
        <v>1283</v>
      </c>
      <c r="D126" s="66" t="s">
        <v>1663</v>
      </c>
      <c r="E126" s="1">
        <f>COUNTIFS(SRChecklist[Profile Id],$C126&amp;"*",SRChecklist[Assessment
Rating],E$5)</f>
        <v>0</v>
      </c>
      <c r="F126" s="1">
        <f>COUNTIFS(SRChecklist[Profile Id],$C126&amp;"*",SRChecklist[Assessment
Rating],F$5)</f>
        <v>0</v>
      </c>
      <c r="G126" s="1">
        <f>COUNTIFS(SRChecklist[Profile Id],$C126&amp;"*",SRChecklist[Assessment
Rating],G$5)</f>
        <v>0</v>
      </c>
      <c r="H126" s="1">
        <f>COUNTIFS(SRChecklist[Profile Id],$C126&amp;"*",SRChecklist[Assessment
Rating],H$5)</f>
        <v>0</v>
      </c>
      <c r="I126" s="1">
        <f>COUNTIFS(SRChecklist[Profile Id],$C126&amp;"*",SRChecklist[Assessment
Rating],I$5)</f>
        <v>0</v>
      </c>
      <c r="J126" s="1">
        <f>COUNTIFS(SRChecklist[Profile Id],$C126&amp;"*",SRChecklist[Assessment
Rating],J$5)</f>
        <v>0</v>
      </c>
      <c r="K126" s="1">
        <f>COUNTIFS(SRChecklist[Profile Id],$C126&amp;"*",SRChecklist[Assessment
Rating],K$5)</f>
        <v>0</v>
      </c>
      <c r="L126" s="1">
        <f>COUNTIFS(SRChecklist[Profile Id],$C126&amp;"*",SRChecklist[Assessment
Rating],L$5)</f>
        <v>0</v>
      </c>
      <c r="M126" s="1">
        <f>COUNTIFS(SRChecklist[Profile Id],$C126&amp;"*",SRChecklist[Assessment
Rating],M$5)</f>
        <v>1</v>
      </c>
    </row>
    <row r="127" spans="1:13" ht="16">
      <c r="A127" s="65" t="s">
        <v>1287</v>
      </c>
      <c r="B127" s="65" t="s">
        <v>43</v>
      </c>
      <c r="C127" s="71" t="s">
        <v>1288</v>
      </c>
      <c r="D127" s="66" t="s">
        <v>1664</v>
      </c>
      <c r="E127" s="1">
        <f>COUNTIFS(SRChecklist[Profile Id],$C127&amp;"*",SRChecklist[Assessment
Rating],E$5)</f>
        <v>0</v>
      </c>
      <c r="F127" s="1">
        <f>COUNTIFS(SRChecklist[Profile Id],$C127&amp;"*",SRChecklist[Assessment
Rating],F$5)</f>
        <v>0</v>
      </c>
      <c r="G127" s="1">
        <f>COUNTIFS(SRChecklist[Profile Id],$C127&amp;"*",SRChecklist[Assessment
Rating],G$5)</f>
        <v>0</v>
      </c>
      <c r="H127" s="1">
        <f>COUNTIFS(SRChecklist[Profile Id],$C127&amp;"*",SRChecklist[Assessment
Rating],H$5)</f>
        <v>0</v>
      </c>
      <c r="I127" s="1">
        <f>COUNTIFS(SRChecklist[Profile Id],$C127&amp;"*",SRChecklist[Assessment
Rating],I$5)</f>
        <v>0</v>
      </c>
      <c r="J127" s="1">
        <f>COUNTIFS(SRChecklist[Profile Id],$C127&amp;"*",SRChecklist[Assessment
Rating],J$5)</f>
        <v>0</v>
      </c>
      <c r="K127" s="1">
        <f>COUNTIFS(SRChecklist[Profile Id],$C127&amp;"*",SRChecklist[Assessment
Rating],K$5)</f>
        <v>0</v>
      </c>
      <c r="L127" s="1">
        <f>COUNTIFS(SRChecklist[Profile Id],$C127&amp;"*",SRChecklist[Assessment
Rating],L$5)</f>
        <v>0</v>
      </c>
      <c r="M127" s="1">
        <f>COUNTIFS(SRChecklist[Profile Id],$C127&amp;"*",SRChecklist[Assessment
Rating],M$5)</f>
        <v>1</v>
      </c>
    </row>
    <row r="128" spans="1:13" ht="16">
      <c r="A128" s="90" t="s">
        <v>1292</v>
      </c>
      <c r="B128" s="90" t="s">
        <v>43</v>
      </c>
      <c r="C128" s="96" t="s">
        <v>1293</v>
      </c>
      <c r="D128" s="92" t="s">
        <v>1665</v>
      </c>
      <c r="E128" s="1">
        <f>COUNTIFS(SRChecklist[Profile Id],$C128&amp;"*",SRChecklist[Assessment
Rating],E$5)</f>
        <v>0</v>
      </c>
      <c r="F128" s="1">
        <f>COUNTIFS(SRChecklist[Profile Id],$C128&amp;"*",SRChecklist[Assessment
Rating],F$5)</f>
        <v>0</v>
      </c>
      <c r="G128" s="1">
        <f>COUNTIFS(SRChecklist[Profile Id],$C128&amp;"*",SRChecklist[Assessment
Rating],G$5)</f>
        <v>0</v>
      </c>
      <c r="H128" s="1">
        <f>COUNTIFS(SRChecklist[Profile Id],$C128&amp;"*",SRChecklist[Assessment
Rating],H$5)</f>
        <v>0</v>
      </c>
      <c r="I128" s="1">
        <f>COUNTIFS(SRChecklist[Profile Id],$C128&amp;"*",SRChecklist[Assessment
Rating],I$5)</f>
        <v>0</v>
      </c>
      <c r="J128" s="1">
        <f>COUNTIFS(SRChecklist[Profile Id],$C128&amp;"*",SRChecklist[Assessment
Rating],J$5)</f>
        <v>0</v>
      </c>
      <c r="K128" s="1">
        <f>COUNTIFS(SRChecklist[Profile Id],$C128&amp;"*",SRChecklist[Assessment
Rating],K$5)</f>
        <v>0</v>
      </c>
      <c r="L128" s="1">
        <f>COUNTIFS(SRChecklist[Profile Id],$C128&amp;"*",SRChecklist[Assessment
Rating],L$5)</f>
        <v>0</v>
      </c>
      <c r="M128" s="1">
        <f>COUNTIFS(SRChecklist[Profile Id],$C128&amp;"*",SRChecklist[Assessment
Rating],M$5)</f>
        <v>1</v>
      </c>
    </row>
    <row r="129" spans="1:13" ht="16">
      <c r="A129" s="119" t="s">
        <v>1297</v>
      </c>
      <c r="B129" s="120" t="s">
        <v>40</v>
      </c>
      <c r="C129" s="144" t="s">
        <v>1298</v>
      </c>
      <c r="D129" s="122" t="s">
        <v>1666</v>
      </c>
      <c r="E129" s="123">
        <f>COUNTIFS(SRChecklist[Profile Id],$C129&amp;"*",SRChecklist[Assessment
Rating],E$5)</f>
        <v>0</v>
      </c>
      <c r="F129" s="123">
        <f>COUNTIFS(SRChecklist[Profile Id],$C129&amp;"*",SRChecklist[Assessment
Rating],F$5)</f>
        <v>0</v>
      </c>
      <c r="G129" s="123">
        <f>COUNTIFS(SRChecklist[Profile Id],$C129&amp;"*",SRChecklist[Assessment
Rating],G$5)</f>
        <v>0</v>
      </c>
      <c r="H129" s="123">
        <f>COUNTIFS(SRChecklist[Profile Id],$C129&amp;"*",SRChecklist[Assessment
Rating],H$5)</f>
        <v>0</v>
      </c>
      <c r="I129" s="123">
        <f>COUNTIFS(SRChecklist[Profile Id],$C129&amp;"*",SRChecklist[Assessment
Rating],I$5)</f>
        <v>0</v>
      </c>
      <c r="J129" s="123">
        <f>COUNTIFS(SRChecklist[Profile Id],$C129&amp;"*",SRChecklist[Assessment
Rating],J$5)</f>
        <v>0</v>
      </c>
      <c r="K129" s="123">
        <f>COUNTIFS(SRChecklist[Profile Id],$C129&amp;"*",SRChecklist[Assessment
Rating],K$5)</f>
        <v>0</v>
      </c>
      <c r="L129" s="123">
        <f>COUNTIFS(SRChecklist[Profile Id],$C129&amp;"*",SRChecklist[Assessment
Rating],L$5)</f>
        <v>2</v>
      </c>
      <c r="M129" s="124">
        <f>COUNTIFS(SRChecklist[Profile Id],$C129&amp;"*",SRChecklist[Assessment
Rating],M$5)</f>
        <v>2</v>
      </c>
    </row>
    <row r="130" spans="1:13" ht="16">
      <c r="A130" s="99" t="s">
        <v>1299</v>
      </c>
      <c r="B130" s="99" t="s">
        <v>43</v>
      </c>
      <c r="C130" s="105" t="s">
        <v>1300</v>
      </c>
      <c r="D130" s="101" t="s">
        <v>1667</v>
      </c>
      <c r="E130" s="1">
        <f>COUNTIFS(SRChecklist[Profile Id],$C130&amp;"*",SRChecklist[Assessment
Rating],E$5)</f>
        <v>0</v>
      </c>
      <c r="F130" s="1">
        <f>COUNTIFS(SRChecklist[Profile Id],$C130&amp;"*",SRChecklist[Assessment
Rating],F$5)</f>
        <v>0</v>
      </c>
      <c r="G130" s="1">
        <f>COUNTIFS(SRChecklist[Profile Id],$C130&amp;"*",SRChecklist[Assessment
Rating],G$5)</f>
        <v>0</v>
      </c>
      <c r="H130" s="1">
        <f>COUNTIFS(SRChecklist[Profile Id],$C130&amp;"*",SRChecklist[Assessment
Rating],H$5)</f>
        <v>0</v>
      </c>
      <c r="I130" s="1">
        <f>COUNTIFS(SRChecklist[Profile Id],$C130&amp;"*",SRChecklist[Assessment
Rating],I$5)</f>
        <v>0</v>
      </c>
      <c r="J130" s="1">
        <f>COUNTIFS(SRChecklist[Profile Id],$C130&amp;"*",SRChecklist[Assessment
Rating],J$5)</f>
        <v>0</v>
      </c>
      <c r="K130" s="1">
        <f>COUNTIFS(SRChecklist[Profile Id],$C130&amp;"*",SRChecklist[Assessment
Rating],K$5)</f>
        <v>0</v>
      </c>
      <c r="L130" s="1">
        <f>COUNTIFS(SRChecklist[Profile Id],$C130&amp;"*",SRChecklist[Assessment
Rating],L$5)</f>
        <v>1</v>
      </c>
      <c r="M130" s="1">
        <f>COUNTIFS(SRChecklist[Profile Id],$C130&amp;"*",SRChecklist[Assessment
Rating],M$5)</f>
        <v>0</v>
      </c>
    </row>
    <row r="131" spans="1:13" ht="16">
      <c r="A131" s="65" t="s">
        <v>1303</v>
      </c>
      <c r="B131" s="65" t="s">
        <v>43</v>
      </c>
      <c r="C131" s="71" t="s">
        <v>1304</v>
      </c>
      <c r="D131" s="66" t="s">
        <v>1668</v>
      </c>
      <c r="E131" s="1">
        <f>COUNTIFS(SRChecklist[Profile Id],$C131&amp;"*",SRChecklist[Assessment
Rating],E$5)</f>
        <v>0</v>
      </c>
      <c r="F131" s="1">
        <f>COUNTIFS(SRChecklist[Profile Id],$C131&amp;"*",SRChecklist[Assessment
Rating],F$5)</f>
        <v>0</v>
      </c>
      <c r="G131" s="1">
        <f>COUNTIFS(SRChecklist[Profile Id],$C131&amp;"*",SRChecklist[Assessment
Rating],G$5)</f>
        <v>0</v>
      </c>
      <c r="H131" s="1">
        <f>COUNTIFS(SRChecklist[Profile Id],$C131&amp;"*",SRChecklist[Assessment
Rating],H$5)</f>
        <v>0</v>
      </c>
      <c r="I131" s="1">
        <f>COUNTIFS(SRChecklist[Profile Id],$C131&amp;"*",SRChecklist[Assessment
Rating],I$5)</f>
        <v>0</v>
      </c>
      <c r="J131" s="1">
        <f>COUNTIFS(SRChecklist[Profile Id],$C131&amp;"*",SRChecklist[Assessment
Rating],J$5)</f>
        <v>0</v>
      </c>
      <c r="K131" s="1">
        <f>COUNTIFS(SRChecklist[Profile Id],$C131&amp;"*",SRChecklist[Assessment
Rating],K$5)</f>
        <v>0</v>
      </c>
      <c r="L131" s="1">
        <f>COUNTIFS(SRChecklist[Profile Id],$C131&amp;"*",SRChecklist[Assessment
Rating],L$5)</f>
        <v>0</v>
      </c>
      <c r="M131" s="1">
        <f>COUNTIFS(SRChecklist[Profile Id],$C131&amp;"*",SRChecklist[Assessment
Rating],M$5)</f>
        <v>1</v>
      </c>
    </row>
    <row r="132" spans="1:13" ht="16">
      <c r="A132" s="65" t="s">
        <v>1307</v>
      </c>
      <c r="B132" s="65" t="s">
        <v>43</v>
      </c>
      <c r="C132" s="71" t="s">
        <v>1308</v>
      </c>
      <c r="D132" s="66" t="s">
        <v>1669</v>
      </c>
      <c r="E132" s="1">
        <f>COUNTIFS(SRChecklist[Profile Id],$C132&amp;"*",SRChecklist[Assessment
Rating],E$5)</f>
        <v>0</v>
      </c>
      <c r="F132" s="1">
        <f>COUNTIFS(SRChecklist[Profile Id],$C132&amp;"*",SRChecklist[Assessment
Rating],F$5)</f>
        <v>0</v>
      </c>
      <c r="G132" s="1">
        <f>COUNTIFS(SRChecklist[Profile Id],$C132&amp;"*",SRChecklist[Assessment
Rating],G$5)</f>
        <v>0</v>
      </c>
      <c r="H132" s="1">
        <f>COUNTIFS(SRChecklist[Profile Id],$C132&amp;"*",SRChecklist[Assessment
Rating],H$5)</f>
        <v>0</v>
      </c>
      <c r="I132" s="1">
        <f>COUNTIFS(SRChecklist[Profile Id],$C132&amp;"*",SRChecklist[Assessment
Rating],I$5)</f>
        <v>0</v>
      </c>
      <c r="J132" s="1">
        <f>COUNTIFS(SRChecklist[Profile Id],$C132&amp;"*",SRChecklist[Assessment
Rating],J$5)</f>
        <v>0</v>
      </c>
      <c r="K132" s="1">
        <f>COUNTIFS(SRChecklist[Profile Id],$C132&amp;"*",SRChecklist[Assessment
Rating],K$5)</f>
        <v>0</v>
      </c>
      <c r="L132" s="1">
        <f>COUNTIFS(SRChecklist[Profile Id],$C132&amp;"*",SRChecklist[Assessment
Rating],L$5)</f>
        <v>0</v>
      </c>
      <c r="M132" s="1">
        <f>COUNTIFS(SRChecklist[Profile Id],$C132&amp;"*",SRChecklist[Assessment
Rating],M$5)</f>
        <v>1</v>
      </c>
    </row>
    <row r="133" spans="1:13" ht="16">
      <c r="A133" s="90" t="s">
        <v>1312</v>
      </c>
      <c r="B133" s="90" t="s">
        <v>43</v>
      </c>
      <c r="C133" s="96" t="s">
        <v>1313</v>
      </c>
      <c r="D133" s="92" t="s">
        <v>1670</v>
      </c>
      <c r="E133" s="1">
        <f>COUNTIFS(SRChecklist[Profile Id],$C133&amp;"*",SRChecklist[Assessment
Rating],E$5)</f>
        <v>0</v>
      </c>
      <c r="F133" s="1">
        <f>COUNTIFS(SRChecklist[Profile Id],$C133&amp;"*",SRChecklist[Assessment
Rating],F$5)</f>
        <v>0</v>
      </c>
      <c r="G133" s="1">
        <f>COUNTIFS(SRChecklist[Profile Id],$C133&amp;"*",SRChecklist[Assessment
Rating],G$5)</f>
        <v>0</v>
      </c>
      <c r="H133" s="1">
        <f>COUNTIFS(SRChecklist[Profile Id],$C133&amp;"*",SRChecklist[Assessment
Rating],H$5)</f>
        <v>0</v>
      </c>
      <c r="I133" s="1">
        <f>COUNTIFS(SRChecklist[Profile Id],$C133&amp;"*",SRChecklist[Assessment
Rating],I$5)</f>
        <v>0</v>
      </c>
      <c r="J133" s="1">
        <f>COUNTIFS(SRChecklist[Profile Id],$C133&amp;"*",SRChecklist[Assessment
Rating],J$5)</f>
        <v>0</v>
      </c>
      <c r="K133" s="1">
        <f>COUNTIFS(SRChecklist[Profile Id],$C133&amp;"*",SRChecklist[Assessment
Rating],K$5)</f>
        <v>0</v>
      </c>
      <c r="L133" s="1">
        <f>COUNTIFS(SRChecklist[Profile Id],$C133&amp;"*",SRChecklist[Assessment
Rating],L$5)</f>
        <v>1</v>
      </c>
      <c r="M133" s="1">
        <f>COUNTIFS(SRChecklist[Profile Id],$C133&amp;"*",SRChecklist[Assessment
Rating],M$5)</f>
        <v>0</v>
      </c>
    </row>
    <row r="134" spans="1:13" ht="16">
      <c r="A134" s="119" t="s">
        <v>1315</v>
      </c>
      <c r="B134" s="120" t="s">
        <v>40</v>
      </c>
      <c r="C134" s="144" t="s">
        <v>1316</v>
      </c>
      <c r="D134" s="122" t="s">
        <v>1671</v>
      </c>
      <c r="E134" s="123">
        <f>COUNTIFS(SRChecklist[Profile Id],$C134&amp;"*",SRChecklist[Assessment
Rating],E$5)</f>
        <v>0</v>
      </c>
      <c r="F134" s="123">
        <f>COUNTIFS(SRChecklist[Profile Id],$C134&amp;"*",SRChecklist[Assessment
Rating],F$5)</f>
        <v>0</v>
      </c>
      <c r="G134" s="123">
        <f>COUNTIFS(SRChecklist[Profile Id],$C134&amp;"*",SRChecklist[Assessment
Rating],G$5)</f>
        <v>0</v>
      </c>
      <c r="H134" s="123">
        <f>COUNTIFS(SRChecklist[Profile Id],$C134&amp;"*",SRChecklist[Assessment
Rating],H$5)</f>
        <v>0</v>
      </c>
      <c r="I134" s="123">
        <f>COUNTIFS(SRChecklist[Profile Id],$C134&amp;"*",SRChecklist[Assessment
Rating],I$5)</f>
        <v>0</v>
      </c>
      <c r="J134" s="123">
        <f>COUNTIFS(SRChecklist[Profile Id],$C134&amp;"*",SRChecklist[Assessment
Rating],J$5)</f>
        <v>0</v>
      </c>
      <c r="K134" s="123">
        <f>COUNTIFS(SRChecklist[Profile Id],$C134&amp;"*",SRChecklist[Assessment
Rating],K$5)</f>
        <v>0</v>
      </c>
      <c r="L134" s="123">
        <f>COUNTIFS(SRChecklist[Profile Id],$C134&amp;"*",SRChecklist[Assessment
Rating],L$5)</f>
        <v>3</v>
      </c>
      <c r="M134" s="124">
        <f>COUNTIFS(SRChecklist[Profile Id],$C134&amp;"*",SRChecklist[Assessment
Rating],M$5)</f>
        <v>2</v>
      </c>
    </row>
    <row r="135" spans="1:13" ht="16">
      <c r="A135" s="99" t="s">
        <v>1318</v>
      </c>
      <c r="B135" s="99" t="s">
        <v>43</v>
      </c>
      <c r="C135" s="105" t="s">
        <v>1319</v>
      </c>
      <c r="D135" s="101" t="s">
        <v>1672</v>
      </c>
      <c r="E135" s="1">
        <f>COUNTIFS(SRChecklist[Profile Id],$C135&amp;"*",SRChecklist[Assessment
Rating],E$5)</f>
        <v>0</v>
      </c>
      <c r="F135" s="1">
        <f>COUNTIFS(SRChecklist[Profile Id],$C135&amp;"*",SRChecklist[Assessment
Rating],F$5)</f>
        <v>0</v>
      </c>
      <c r="G135" s="1">
        <f>COUNTIFS(SRChecklist[Profile Id],$C135&amp;"*",SRChecklist[Assessment
Rating],G$5)</f>
        <v>0</v>
      </c>
      <c r="H135" s="1">
        <f>COUNTIFS(SRChecklist[Profile Id],$C135&amp;"*",SRChecklist[Assessment
Rating],H$5)</f>
        <v>0</v>
      </c>
      <c r="I135" s="1">
        <f>COUNTIFS(SRChecklist[Profile Id],$C135&amp;"*",SRChecklist[Assessment
Rating],I$5)</f>
        <v>0</v>
      </c>
      <c r="J135" s="1">
        <f>COUNTIFS(SRChecklist[Profile Id],$C135&amp;"*",SRChecklist[Assessment
Rating],J$5)</f>
        <v>0</v>
      </c>
      <c r="K135" s="1">
        <f>COUNTIFS(SRChecklist[Profile Id],$C135&amp;"*",SRChecklist[Assessment
Rating],K$5)</f>
        <v>0</v>
      </c>
      <c r="L135" s="1">
        <f>COUNTIFS(SRChecklist[Profile Id],$C135&amp;"*",SRChecklist[Assessment
Rating],L$5)</f>
        <v>2</v>
      </c>
      <c r="M135" s="1">
        <f>COUNTIFS(SRChecklist[Profile Id],$C135&amp;"*",SRChecklist[Assessment
Rating],M$5)</f>
        <v>1</v>
      </c>
    </row>
    <row r="136" spans="1:13" ht="16">
      <c r="A136" s="90" t="s">
        <v>1329</v>
      </c>
      <c r="B136" s="90" t="s">
        <v>43</v>
      </c>
      <c r="C136" s="96" t="s">
        <v>1330</v>
      </c>
      <c r="D136" s="92" t="s">
        <v>1673</v>
      </c>
      <c r="E136" s="1">
        <f>COUNTIFS(SRChecklist[Profile Id],$C136&amp;"*",SRChecklist[Assessment
Rating],E$5)</f>
        <v>0</v>
      </c>
      <c r="F136" s="1">
        <f>COUNTIFS(SRChecklist[Profile Id],$C136&amp;"*",SRChecklist[Assessment
Rating],F$5)</f>
        <v>0</v>
      </c>
      <c r="G136" s="1">
        <f>COUNTIFS(SRChecklist[Profile Id],$C136&amp;"*",SRChecklist[Assessment
Rating],G$5)</f>
        <v>0</v>
      </c>
      <c r="H136" s="1">
        <f>COUNTIFS(SRChecklist[Profile Id],$C136&amp;"*",SRChecklist[Assessment
Rating],H$5)</f>
        <v>0</v>
      </c>
      <c r="I136" s="1">
        <f>COUNTIFS(SRChecklist[Profile Id],$C136&amp;"*",SRChecklist[Assessment
Rating],I$5)</f>
        <v>0</v>
      </c>
      <c r="J136" s="1">
        <f>COUNTIFS(SRChecklist[Profile Id],$C136&amp;"*",SRChecklist[Assessment
Rating],J$5)</f>
        <v>0</v>
      </c>
      <c r="K136" s="1">
        <f>COUNTIFS(SRChecklist[Profile Id],$C136&amp;"*",SRChecklist[Assessment
Rating],K$5)</f>
        <v>0</v>
      </c>
      <c r="L136" s="1">
        <f>COUNTIFS(SRChecklist[Profile Id],$C136&amp;"*",SRChecklist[Assessment
Rating],L$5)</f>
        <v>1</v>
      </c>
      <c r="M136" s="1">
        <f>COUNTIFS(SRChecklist[Profile Id],$C136&amp;"*",SRChecklist[Assessment
Rating],M$5)</f>
        <v>1</v>
      </c>
    </row>
    <row r="137" spans="1:13" ht="16">
      <c r="A137" s="119" t="s">
        <v>1336</v>
      </c>
      <c r="B137" s="120" t="s">
        <v>40</v>
      </c>
      <c r="C137" s="144" t="s">
        <v>1337</v>
      </c>
      <c r="D137" s="122" t="s">
        <v>1674</v>
      </c>
      <c r="E137" s="123">
        <f>COUNTIFS(SRChecklist[Profile Id],$C137&amp;"*",SRChecklist[Assessment
Rating],E$5)</f>
        <v>0</v>
      </c>
      <c r="F137" s="123">
        <f>COUNTIFS(SRChecklist[Profile Id],$C137&amp;"*",SRChecklist[Assessment
Rating],F$5)</f>
        <v>0</v>
      </c>
      <c r="G137" s="123">
        <f>COUNTIFS(SRChecklist[Profile Id],$C137&amp;"*",SRChecklist[Assessment
Rating],G$5)</f>
        <v>0</v>
      </c>
      <c r="H137" s="123">
        <f>COUNTIFS(SRChecklist[Profile Id],$C137&amp;"*",SRChecklist[Assessment
Rating],H$5)</f>
        <v>0</v>
      </c>
      <c r="I137" s="123">
        <f>COUNTIFS(SRChecklist[Profile Id],$C137&amp;"*",SRChecklist[Assessment
Rating],I$5)</f>
        <v>0</v>
      </c>
      <c r="J137" s="123">
        <f>COUNTIFS(SRChecklist[Profile Id],$C137&amp;"*",SRChecklist[Assessment
Rating],J$5)</f>
        <v>0</v>
      </c>
      <c r="K137" s="123">
        <f>COUNTIFS(SRChecklist[Profile Id],$C137&amp;"*",SRChecklist[Assessment
Rating],K$5)</f>
        <v>0</v>
      </c>
      <c r="L137" s="123">
        <f>COUNTIFS(SRChecklist[Profile Id],$C137&amp;"*",SRChecklist[Assessment
Rating],L$5)</f>
        <v>2</v>
      </c>
      <c r="M137" s="124">
        <f>COUNTIFS(SRChecklist[Profile Id],$C137&amp;"*",SRChecklist[Assessment
Rating],M$5)</f>
        <v>0</v>
      </c>
    </row>
    <row r="138" spans="1:13" ht="16">
      <c r="A138" s="99" t="s">
        <v>1339</v>
      </c>
      <c r="B138" s="99" t="s">
        <v>43</v>
      </c>
      <c r="C138" s="105" t="s">
        <v>1340</v>
      </c>
      <c r="D138" s="101" t="s">
        <v>1675</v>
      </c>
      <c r="E138" s="1">
        <f>COUNTIFS(SRChecklist[Profile Id],$C138&amp;"*",SRChecklist[Assessment
Rating],E$5)</f>
        <v>0</v>
      </c>
      <c r="F138" s="1">
        <f>COUNTIFS(SRChecklist[Profile Id],$C138&amp;"*",SRChecklist[Assessment
Rating],F$5)</f>
        <v>0</v>
      </c>
      <c r="G138" s="1">
        <f>COUNTIFS(SRChecklist[Profile Id],$C138&amp;"*",SRChecklist[Assessment
Rating],G$5)</f>
        <v>0</v>
      </c>
      <c r="H138" s="1">
        <f>COUNTIFS(SRChecklist[Profile Id],$C138&amp;"*",SRChecklist[Assessment
Rating],H$5)</f>
        <v>0</v>
      </c>
      <c r="I138" s="1">
        <f>COUNTIFS(SRChecklist[Profile Id],$C138&amp;"*",SRChecklist[Assessment
Rating],I$5)</f>
        <v>0</v>
      </c>
      <c r="J138" s="1">
        <f>COUNTIFS(SRChecklist[Profile Id],$C138&amp;"*",SRChecklist[Assessment
Rating],J$5)</f>
        <v>0</v>
      </c>
      <c r="K138" s="1">
        <f>COUNTIFS(SRChecklist[Profile Id],$C138&amp;"*",SRChecklist[Assessment
Rating],K$5)</f>
        <v>0</v>
      </c>
      <c r="L138" s="1">
        <f>COUNTIFS(SRChecklist[Profile Id],$C138&amp;"*",SRChecklist[Assessment
Rating],L$5)</f>
        <v>1</v>
      </c>
      <c r="M138" s="1">
        <f>COUNTIFS(SRChecklist[Profile Id],$C138&amp;"*",SRChecklist[Assessment
Rating],M$5)</f>
        <v>0</v>
      </c>
    </row>
    <row r="139" spans="1:13" ht="16">
      <c r="A139" s="90" t="s">
        <v>1344</v>
      </c>
      <c r="B139" s="90" t="s">
        <v>43</v>
      </c>
      <c r="C139" s="96" t="s">
        <v>1345</v>
      </c>
      <c r="D139" s="92" t="s">
        <v>1676</v>
      </c>
      <c r="E139" s="1">
        <f>COUNTIFS(SRChecklist[Profile Id],$C139&amp;"*",SRChecklist[Assessment
Rating],E$5)</f>
        <v>0</v>
      </c>
      <c r="F139" s="1">
        <f>COUNTIFS(SRChecklist[Profile Id],$C139&amp;"*",SRChecklist[Assessment
Rating],F$5)</f>
        <v>0</v>
      </c>
      <c r="G139" s="1">
        <f>COUNTIFS(SRChecklist[Profile Id],$C139&amp;"*",SRChecklist[Assessment
Rating],G$5)</f>
        <v>0</v>
      </c>
      <c r="H139" s="1">
        <f>COUNTIFS(SRChecklist[Profile Id],$C139&amp;"*",SRChecklist[Assessment
Rating],H$5)</f>
        <v>0</v>
      </c>
      <c r="I139" s="1">
        <f>COUNTIFS(SRChecklist[Profile Id],$C139&amp;"*",SRChecklist[Assessment
Rating],I$5)</f>
        <v>0</v>
      </c>
      <c r="J139" s="1">
        <f>COUNTIFS(SRChecklist[Profile Id],$C139&amp;"*",SRChecklist[Assessment
Rating],J$5)</f>
        <v>0</v>
      </c>
      <c r="K139" s="1">
        <f>COUNTIFS(SRChecklist[Profile Id],$C139&amp;"*",SRChecklist[Assessment
Rating],K$5)</f>
        <v>0</v>
      </c>
      <c r="L139" s="1">
        <f>COUNTIFS(SRChecklist[Profile Id],$C139&amp;"*",SRChecklist[Assessment
Rating],L$5)</f>
        <v>1</v>
      </c>
      <c r="M139" s="1">
        <f>COUNTIFS(SRChecklist[Profile Id],$C139&amp;"*",SRChecklist[Assessment
Rating],M$5)</f>
        <v>0</v>
      </c>
    </row>
    <row r="140" spans="1:13" ht="16">
      <c r="A140" s="125" t="s">
        <v>1349</v>
      </c>
      <c r="B140" s="126" t="s">
        <v>36</v>
      </c>
      <c r="C140" s="145" t="s">
        <v>1350</v>
      </c>
      <c r="D140" s="146" t="s">
        <v>1677</v>
      </c>
      <c r="E140" s="129">
        <f>COUNTIFS(SRChecklist[Profile Id],$C140&amp;"*",SRChecklist[Assessment
Rating],E$5)</f>
        <v>0</v>
      </c>
      <c r="F140" s="129">
        <f>COUNTIFS(SRChecklist[Profile Id],$C140&amp;"*",SRChecklist[Assessment
Rating],F$5)</f>
        <v>0</v>
      </c>
      <c r="G140" s="129">
        <f>COUNTIFS(SRChecklist[Profile Id],$C140&amp;"*",SRChecklist[Assessment
Rating],G$5)</f>
        <v>0</v>
      </c>
      <c r="H140" s="129">
        <f>COUNTIFS(SRChecklist[Profile Id],$C140&amp;"*",SRChecklist[Assessment
Rating],H$5)</f>
        <v>0</v>
      </c>
      <c r="I140" s="129">
        <f>COUNTIFS(SRChecklist[Profile Id],$C140&amp;"*",SRChecklist[Assessment
Rating],I$5)</f>
        <v>0</v>
      </c>
      <c r="J140" s="129">
        <f>COUNTIFS(SRChecklist[Profile Id],$C140&amp;"*",SRChecklist[Assessment
Rating],J$5)</f>
        <v>0</v>
      </c>
      <c r="K140" s="129">
        <f>COUNTIFS(SRChecklist[Profile Id],$C140&amp;"*",SRChecklist[Assessment
Rating],K$5)</f>
        <v>0</v>
      </c>
      <c r="L140" s="129">
        <f>COUNTIFS(SRChecklist[Profile Id],$C140&amp;"*",SRChecklist[Assessment
Rating],L$5)</f>
        <v>3</v>
      </c>
      <c r="M140" s="130">
        <f>COUNTIFS(SRChecklist[Profile Id],$C140&amp;"*",SRChecklist[Assessment
Rating],M$5)</f>
        <v>8</v>
      </c>
    </row>
    <row r="141" spans="1:13" ht="16">
      <c r="A141" s="113" t="s">
        <v>1351</v>
      </c>
      <c r="B141" s="114" t="s">
        <v>40</v>
      </c>
      <c r="C141" s="147" t="s">
        <v>1352</v>
      </c>
      <c r="D141" s="116" t="s">
        <v>1678</v>
      </c>
      <c r="E141" s="117">
        <f>COUNTIFS(SRChecklist[Profile Id],$C141&amp;"*",SRChecklist[Assessment
Rating],E$5)</f>
        <v>0</v>
      </c>
      <c r="F141" s="117">
        <f>COUNTIFS(SRChecklist[Profile Id],$C141&amp;"*",SRChecklist[Assessment
Rating],F$5)</f>
        <v>0</v>
      </c>
      <c r="G141" s="117">
        <f>COUNTIFS(SRChecklist[Profile Id],$C141&amp;"*",SRChecklist[Assessment
Rating],G$5)</f>
        <v>0</v>
      </c>
      <c r="H141" s="117">
        <f>COUNTIFS(SRChecklist[Profile Id],$C141&amp;"*",SRChecklist[Assessment
Rating],H$5)</f>
        <v>0</v>
      </c>
      <c r="I141" s="117">
        <f>COUNTIFS(SRChecklist[Profile Id],$C141&amp;"*",SRChecklist[Assessment
Rating],I$5)</f>
        <v>0</v>
      </c>
      <c r="J141" s="117">
        <f>COUNTIFS(SRChecklist[Profile Id],$C141&amp;"*",SRChecklist[Assessment
Rating],J$5)</f>
        <v>0</v>
      </c>
      <c r="K141" s="117">
        <f>COUNTIFS(SRChecklist[Profile Id],$C141&amp;"*",SRChecklist[Assessment
Rating],K$5)</f>
        <v>0</v>
      </c>
      <c r="L141" s="117">
        <f>COUNTIFS(SRChecklist[Profile Id],$C141&amp;"*",SRChecklist[Assessment
Rating],L$5)</f>
        <v>2</v>
      </c>
      <c r="M141" s="118">
        <f>COUNTIFS(SRChecklist[Profile Id],$C141&amp;"*",SRChecklist[Assessment
Rating],M$5)</f>
        <v>6</v>
      </c>
    </row>
    <row r="142" spans="1:13" ht="16">
      <c r="A142" s="99" t="s">
        <v>1354</v>
      </c>
      <c r="B142" s="99" t="s">
        <v>43</v>
      </c>
      <c r="C142" s="106" t="s">
        <v>1355</v>
      </c>
      <c r="D142" s="101" t="s">
        <v>1679</v>
      </c>
      <c r="E142" s="1">
        <f>COUNTIFS(SRChecklist[Profile Id],$C142&amp;"*",SRChecklist[Assessment
Rating],E$5)</f>
        <v>0</v>
      </c>
      <c r="F142" s="1">
        <f>COUNTIFS(SRChecklist[Profile Id],$C142&amp;"*",SRChecklist[Assessment
Rating],F$5)</f>
        <v>0</v>
      </c>
      <c r="G142" s="1">
        <f>COUNTIFS(SRChecklist[Profile Id],$C142&amp;"*",SRChecklist[Assessment
Rating],G$5)</f>
        <v>0</v>
      </c>
      <c r="H142" s="1">
        <f>COUNTIFS(SRChecklist[Profile Id],$C142&amp;"*",SRChecklist[Assessment
Rating],H$5)</f>
        <v>0</v>
      </c>
      <c r="I142" s="1">
        <f>COUNTIFS(SRChecklist[Profile Id],$C142&amp;"*",SRChecklist[Assessment
Rating],I$5)</f>
        <v>0</v>
      </c>
      <c r="J142" s="1">
        <f>COUNTIFS(SRChecklist[Profile Id],$C142&amp;"*",SRChecklist[Assessment
Rating],J$5)</f>
        <v>0</v>
      </c>
      <c r="K142" s="1">
        <f>COUNTIFS(SRChecklist[Profile Id],$C142&amp;"*",SRChecklist[Assessment
Rating],K$5)</f>
        <v>0</v>
      </c>
      <c r="L142" s="1">
        <f>COUNTIFS(SRChecklist[Profile Id],$C142&amp;"*",SRChecklist[Assessment
Rating],L$5)</f>
        <v>1</v>
      </c>
      <c r="M142" s="1">
        <f>COUNTIFS(SRChecklist[Profile Id],$C142&amp;"*",SRChecklist[Assessment
Rating],M$5)</f>
        <v>0</v>
      </c>
    </row>
    <row r="143" spans="1:13" ht="16">
      <c r="A143" s="65" t="s">
        <v>1359</v>
      </c>
      <c r="B143" s="65" t="s">
        <v>43</v>
      </c>
      <c r="C143" s="72" t="s">
        <v>1360</v>
      </c>
      <c r="D143" s="66" t="s">
        <v>1680</v>
      </c>
      <c r="E143" s="1">
        <f>COUNTIFS(SRChecklist[Profile Id],$C143&amp;"*",SRChecklist[Assessment
Rating],E$5)</f>
        <v>0</v>
      </c>
      <c r="F143" s="1">
        <f>COUNTIFS(SRChecklist[Profile Id],$C143&amp;"*",SRChecklist[Assessment
Rating],F$5)</f>
        <v>0</v>
      </c>
      <c r="G143" s="1">
        <f>COUNTIFS(SRChecklist[Profile Id],$C143&amp;"*",SRChecklist[Assessment
Rating],G$5)</f>
        <v>0</v>
      </c>
      <c r="H143" s="1">
        <f>COUNTIFS(SRChecklist[Profile Id],$C143&amp;"*",SRChecklist[Assessment
Rating],H$5)</f>
        <v>0</v>
      </c>
      <c r="I143" s="1">
        <f>COUNTIFS(SRChecklist[Profile Id],$C143&amp;"*",SRChecklist[Assessment
Rating],I$5)</f>
        <v>0</v>
      </c>
      <c r="J143" s="1">
        <f>COUNTIFS(SRChecklist[Profile Id],$C143&amp;"*",SRChecklist[Assessment
Rating],J$5)</f>
        <v>0</v>
      </c>
      <c r="K143" s="1">
        <f>COUNTIFS(SRChecklist[Profile Id],$C143&amp;"*",SRChecklist[Assessment
Rating],K$5)</f>
        <v>0</v>
      </c>
      <c r="L143" s="1">
        <f>COUNTIFS(SRChecklist[Profile Id],$C143&amp;"*",SRChecklist[Assessment
Rating],L$5)</f>
        <v>1</v>
      </c>
      <c r="M143" s="1">
        <f>COUNTIFS(SRChecklist[Profile Id],$C143&amp;"*",SRChecklist[Assessment
Rating],M$5)</f>
        <v>1</v>
      </c>
    </row>
    <row r="144" spans="1:13" ht="16">
      <c r="A144" s="65" t="s">
        <v>1365</v>
      </c>
      <c r="B144" s="65" t="s">
        <v>43</v>
      </c>
      <c r="C144" s="72" t="s">
        <v>1366</v>
      </c>
      <c r="D144" s="66" t="s">
        <v>1681</v>
      </c>
      <c r="E144" s="1">
        <f>COUNTIFS(SRChecklist[Profile Id],$C144&amp;"*",SRChecklist[Assessment
Rating],E$5)</f>
        <v>0</v>
      </c>
      <c r="F144" s="1">
        <f>COUNTIFS(SRChecklist[Profile Id],$C144&amp;"*",SRChecklist[Assessment
Rating],F$5)</f>
        <v>0</v>
      </c>
      <c r="G144" s="1">
        <f>COUNTIFS(SRChecklist[Profile Id],$C144&amp;"*",SRChecklist[Assessment
Rating],G$5)</f>
        <v>0</v>
      </c>
      <c r="H144" s="1">
        <f>COUNTIFS(SRChecklist[Profile Id],$C144&amp;"*",SRChecklist[Assessment
Rating],H$5)</f>
        <v>0</v>
      </c>
      <c r="I144" s="1">
        <f>COUNTIFS(SRChecklist[Profile Id],$C144&amp;"*",SRChecklist[Assessment
Rating],I$5)</f>
        <v>0</v>
      </c>
      <c r="J144" s="1">
        <f>COUNTIFS(SRChecklist[Profile Id],$C144&amp;"*",SRChecklist[Assessment
Rating],J$5)</f>
        <v>0</v>
      </c>
      <c r="K144" s="1">
        <f>COUNTIFS(SRChecklist[Profile Id],$C144&amp;"*",SRChecklist[Assessment
Rating],K$5)</f>
        <v>0</v>
      </c>
      <c r="L144" s="1">
        <f>COUNTIFS(SRChecklist[Profile Id],$C144&amp;"*",SRChecklist[Assessment
Rating],L$5)</f>
        <v>0</v>
      </c>
      <c r="M144" s="1">
        <f>COUNTIFS(SRChecklist[Profile Id],$C144&amp;"*",SRChecklist[Assessment
Rating],M$5)</f>
        <v>1</v>
      </c>
    </row>
    <row r="145" spans="1:13" ht="16">
      <c r="A145" s="65" t="s">
        <v>1370</v>
      </c>
      <c r="B145" s="65" t="s">
        <v>43</v>
      </c>
      <c r="C145" s="72" t="s">
        <v>1371</v>
      </c>
      <c r="D145" s="66" t="s">
        <v>1682</v>
      </c>
      <c r="E145" s="1">
        <f>COUNTIFS(SRChecklist[Profile Id],$C145&amp;"*",SRChecklist[Assessment
Rating],E$5)</f>
        <v>0</v>
      </c>
      <c r="F145" s="1">
        <f>COUNTIFS(SRChecklist[Profile Id],$C145&amp;"*",SRChecklist[Assessment
Rating],F$5)</f>
        <v>0</v>
      </c>
      <c r="G145" s="1">
        <f>COUNTIFS(SRChecklist[Profile Id],$C145&amp;"*",SRChecklist[Assessment
Rating],G$5)</f>
        <v>0</v>
      </c>
      <c r="H145" s="1">
        <f>COUNTIFS(SRChecklist[Profile Id],$C145&amp;"*",SRChecklist[Assessment
Rating],H$5)</f>
        <v>0</v>
      </c>
      <c r="I145" s="1">
        <f>COUNTIFS(SRChecklist[Profile Id],$C145&amp;"*",SRChecklist[Assessment
Rating],I$5)</f>
        <v>0</v>
      </c>
      <c r="J145" s="1">
        <f>COUNTIFS(SRChecklist[Profile Id],$C145&amp;"*",SRChecklist[Assessment
Rating],J$5)</f>
        <v>0</v>
      </c>
      <c r="K145" s="1">
        <f>COUNTIFS(SRChecklist[Profile Id],$C145&amp;"*",SRChecklist[Assessment
Rating],K$5)</f>
        <v>0</v>
      </c>
      <c r="L145" s="1">
        <f>COUNTIFS(SRChecklist[Profile Id],$C145&amp;"*",SRChecklist[Assessment
Rating],L$5)</f>
        <v>0</v>
      </c>
      <c r="M145" s="1">
        <f>COUNTIFS(SRChecklist[Profile Id],$C145&amp;"*",SRChecklist[Assessment
Rating],M$5)</f>
        <v>1</v>
      </c>
    </row>
    <row r="146" spans="1:13" ht="16">
      <c r="A146" s="65" t="s">
        <v>1373</v>
      </c>
      <c r="B146" s="65" t="s">
        <v>43</v>
      </c>
      <c r="C146" s="72" t="s">
        <v>1374</v>
      </c>
      <c r="D146" s="66" t="s">
        <v>1683</v>
      </c>
      <c r="E146" s="1">
        <f>COUNTIFS(SRChecklist[Profile Id],$C146&amp;"*",SRChecklist[Assessment
Rating],E$5)</f>
        <v>0</v>
      </c>
      <c r="F146" s="1">
        <f>COUNTIFS(SRChecklist[Profile Id],$C146&amp;"*",SRChecklist[Assessment
Rating],F$5)</f>
        <v>0</v>
      </c>
      <c r="G146" s="1">
        <f>COUNTIFS(SRChecklist[Profile Id],$C146&amp;"*",SRChecklist[Assessment
Rating],G$5)</f>
        <v>0</v>
      </c>
      <c r="H146" s="1">
        <f>COUNTIFS(SRChecklist[Profile Id],$C146&amp;"*",SRChecklist[Assessment
Rating],H$5)</f>
        <v>0</v>
      </c>
      <c r="I146" s="1">
        <f>COUNTIFS(SRChecklist[Profile Id],$C146&amp;"*",SRChecklist[Assessment
Rating],I$5)</f>
        <v>0</v>
      </c>
      <c r="J146" s="1">
        <f>COUNTIFS(SRChecklist[Profile Id],$C146&amp;"*",SRChecklist[Assessment
Rating],J$5)</f>
        <v>0</v>
      </c>
      <c r="K146" s="1">
        <f>COUNTIFS(SRChecklist[Profile Id],$C146&amp;"*",SRChecklist[Assessment
Rating],K$5)</f>
        <v>0</v>
      </c>
      <c r="L146" s="1">
        <f>COUNTIFS(SRChecklist[Profile Id],$C146&amp;"*",SRChecklist[Assessment
Rating],L$5)</f>
        <v>0</v>
      </c>
      <c r="M146" s="1">
        <f>COUNTIFS(SRChecklist[Profile Id],$C146&amp;"*",SRChecklist[Assessment
Rating],M$5)</f>
        <v>2</v>
      </c>
    </row>
    <row r="147" spans="1:13" ht="16">
      <c r="A147" s="90" t="s">
        <v>1379</v>
      </c>
      <c r="B147" s="90" t="s">
        <v>43</v>
      </c>
      <c r="C147" s="97" t="s">
        <v>1380</v>
      </c>
      <c r="D147" s="92" t="s">
        <v>1684</v>
      </c>
      <c r="E147" s="1">
        <f>COUNTIFS(SRChecklist[Profile Id],$C147&amp;"*",SRChecklist[Assessment
Rating],E$5)</f>
        <v>0</v>
      </c>
      <c r="F147" s="1">
        <f>COUNTIFS(SRChecklist[Profile Id],$C147&amp;"*",SRChecklist[Assessment
Rating],F$5)</f>
        <v>0</v>
      </c>
      <c r="G147" s="1">
        <f>COUNTIFS(SRChecklist[Profile Id],$C147&amp;"*",SRChecklist[Assessment
Rating],G$5)</f>
        <v>0</v>
      </c>
      <c r="H147" s="1">
        <f>COUNTIFS(SRChecklist[Profile Id],$C147&amp;"*",SRChecklist[Assessment
Rating],H$5)</f>
        <v>0</v>
      </c>
      <c r="I147" s="1">
        <f>COUNTIFS(SRChecklist[Profile Id],$C147&amp;"*",SRChecklist[Assessment
Rating],I$5)</f>
        <v>0</v>
      </c>
      <c r="J147" s="1">
        <f>COUNTIFS(SRChecklist[Profile Id],$C147&amp;"*",SRChecklist[Assessment
Rating],J$5)</f>
        <v>0</v>
      </c>
      <c r="K147" s="1">
        <f>COUNTIFS(SRChecklist[Profile Id],$C147&amp;"*",SRChecklist[Assessment
Rating],K$5)</f>
        <v>0</v>
      </c>
      <c r="L147" s="1">
        <f>COUNTIFS(SRChecklist[Profile Id],$C147&amp;"*",SRChecklist[Assessment
Rating],L$5)</f>
        <v>0</v>
      </c>
      <c r="M147" s="1">
        <f>COUNTIFS(SRChecklist[Profile Id],$C147&amp;"*",SRChecklist[Assessment
Rating],M$5)</f>
        <v>1</v>
      </c>
    </row>
    <row r="148" spans="1:13" ht="16">
      <c r="A148" s="119" t="s">
        <v>1383</v>
      </c>
      <c r="B148" s="120" t="s">
        <v>40</v>
      </c>
      <c r="C148" s="148" t="s">
        <v>1384</v>
      </c>
      <c r="D148" s="122" t="s">
        <v>1685</v>
      </c>
      <c r="E148" s="123">
        <f>COUNTIFS(SRChecklist[Profile Id],$C148&amp;"*",SRChecklist[Assessment
Rating],E$5)</f>
        <v>0</v>
      </c>
      <c r="F148" s="123">
        <f>COUNTIFS(SRChecklist[Profile Id],$C148&amp;"*",SRChecklist[Assessment
Rating],F$5)</f>
        <v>0</v>
      </c>
      <c r="G148" s="123">
        <f>COUNTIFS(SRChecklist[Profile Id],$C148&amp;"*",SRChecklist[Assessment
Rating],G$5)</f>
        <v>0</v>
      </c>
      <c r="H148" s="123">
        <f>COUNTIFS(SRChecklist[Profile Id],$C148&amp;"*",SRChecklist[Assessment
Rating],H$5)</f>
        <v>0</v>
      </c>
      <c r="I148" s="123">
        <f>COUNTIFS(SRChecklist[Profile Id],$C148&amp;"*",SRChecklist[Assessment
Rating],I$5)</f>
        <v>0</v>
      </c>
      <c r="J148" s="123">
        <f>COUNTIFS(SRChecklist[Profile Id],$C148&amp;"*",SRChecklist[Assessment
Rating],J$5)</f>
        <v>0</v>
      </c>
      <c r="K148" s="123">
        <f>COUNTIFS(SRChecklist[Profile Id],$C148&amp;"*",SRChecklist[Assessment
Rating],K$5)</f>
        <v>0</v>
      </c>
      <c r="L148" s="123">
        <f>COUNTIFS(SRChecklist[Profile Id],$C148&amp;"*",SRChecklist[Assessment
Rating],L$5)</f>
        <v>1</v>
      </c>
      <c r="M148" s="124">
        <f>COUNTIFS(SRChecklist[Profile Id],$C148&amp;"*",SRChecklist[Assessment
Rating],M$5)</f>
        <v>2</v>
      </c>
    </row>
    <row r="149" spans="1:13" ht="16">
      <c r="A149" s="99" t="s">
        <v>1386</v>
      </c>
      <c r="B149" s="99" t="s">
        <v>43</v>
      </c>
      <c r="C149" s="106" t="s">
        <v>1387</v>
      </c>
      <c r="D149" s="101" t="s">
        <v>1686</v>
      </c>
      <c r="E149" s="1">
        <f>COUNTIFS(SRChecklist[Profile Id],$C149&amp;"*",SRChecklist[Assessment
Rating],E$5)</f>
        <v>0</v>
      </c>
      <c r="F149" s="1">
        <f>COUNTIFS(SRChecklist[Profile Id],$C149&amp;"*",SRChecklist[Assessment
Rating],F$5)</f>
        <v>0</v>
      </c>
      <c r="G149" s="1">
        <f>COUNTIFS(SRChecklist[Profile Id],$C149&amp;"*",SRChecklist[Assessment
Rating],G$5)</f>
        <v>0</v>
      </c>
      <c r="H149" s="1">
        <f>COUNTIFS(SRChecklist[Profile Id],$C149&amp;"*",SRChecklist[Assessment
Rating],H$5)</f>
        <v>0</v>
      </c>
      <c r="I149" s="1">
        <f>COUNTIFS(SRChecklist[Profile Id],$C149&amp;"*",SRChecklist[Assessment
Rating],I$5)</f>
        <v>0</v>
      </c>
      <c r="J149" s="1">
        <f>COUNTIFS(SRChecklist[Profile Id],$C149&amp;"*",SRChecklist[Assessment
Rating],J$5)</f>
        <v>0</v>
      </c>
      <c r="K149" s="1">
        <f>COUNTIFS(SRChecklist[Profile Id],$C149&amp;"*",SRChecklist[Assessment
Rating],K$5)</f>
        <v>0</v>
      </c>
      <c r="L149" s="1">
        <f>COUNTIFS(SRChecklist[Profile Id],$C149&amp;"*",SRChecklist[Assessment
Rating],L$5)</f>
        <v>1</v>
      </c>
      <c r="M149" s="1">
        <f>COUNTIFS(SRChecklist[Profile Id],$C149&amp;"*",SRChecklist[Assessment
Rating],M$5)</f>
        <v>1</v>
      </c>
    </row>
    <row r="150" spans="1:13" ht="16">
      <c r="A150" s="90" t="s">
        <v>1393</v>
      </c>
      <c r="B150" s="90" t="s">
        <v>43</v>
      </c>
      <c r="C150" s="97" t="s">
        <v>1394</v>
      </c>
      <c r="D150" s="92" t="s">
        <v>1687</v>
      </c>
      <c r="E150" s="1">
        <f>COUNTIFS(SRChecklist[Profile Id],$C150&amp;"*",SRChecklist[Assessment
Rating],E$5)</f>
        <v>0</v>
      </c>
      <c r="F150" s="1">
        <f>COUNTIFS(SRChecklist[Profile Id],$C150&amp;"*",SRChecklist[Assessment
Rating],F$5)</f>
        <v>0</v>
      </c>
      <c r="G150" s="1">
        <f>COUNTIFS(SRChecklist[Profile Id],$C150&amp;"*",SRChecklist[Assessment
Rating],G$5)</f>
        <v>0</v>
      </c>
      <c r="H150" s="1">
        <f>COUNTIFS(SRChecklist[Profile Id],$C150&amp;"*",SRChecklist[Assessment
Rating],H$5)</f>
        <v>0</v>
      </c>
      <c r="I150" s="1">
        <f>COUNTIFS(SRChecklist[Profile Id],$C150&amp;"*",SRChecklist[Assessment
Rating],I$5)</f>
        <v>0</v>
      </c>
      <c r="J150" s="1">
        <f>COUNTIFS(SRChecklist[Profile Id],$C150&amp;"*",SRChecklist[Assessment
Rating],J$5)</f>
        <v>0</v>
      </c>
      <c r="K150" s="1">
        <f>COUNTIFS(SRChecklist[Profile Id],$C150&amp;"*",SRChecklist[Assessment
Rating],K$5)</f>
        <v>0</v>
      </c>
      <c r="L150" s="1">
        <f>COUNTIFS(SRChecklist[Profile Id],$C150&amp;"*",SRChecklist[Assessment
Rating],L$5)</f>
        <v>0</v>
      </c>
      <c r="M150" s="1">
        <f>COUNTIFS(SRChecklist[Profile Id],$C150&amp;"*",SRChecklist[Assessment
Rating],M$5)</f>
        <v>1</v>
      </c>
    </row>
    <row r="151" spans="1:13" ht="16">
      <c r="A151" s="125" t="s">
        <v>1397</v>
      </c>
      <c r="B151" s="126" t="s">
        <v>36</v>
      </c>
      <c r="C151" s="149" t="s">
        <v>1398</v>
      </c>
      <c r="D151" s="150" t="s">
        <v>1688</v>
      </c>
      <c r="E151" s="129">
        <f>COUNTIFS(SRChecklist[Profile Id],$C151&amp;"*",SRChecklist[Assessment
Rating],E$5)</f>
        <v>0</v>
      </c>
      <c r="F151" s="129">
        <f>COUNTIFS(SRChecklist[Profile Id],$C151&amp;"*",SRChecklist[Assessment
Rating],F$5)</f>
        <v>0</v>
      </c>
      <c r="G151" s="129">
        <f>COUNTIFS(SRChecklist[Profile Id],$C151&amp;"*",SRChecklist[Assessment
Rating],G$5)</f>
        <v>0</v>
      </c>
      <c r="H151" s="129">
        <f>COUNTIFS(SRChecklist[Profile Id],$C151&amp;"*",SRChecklist[Assessment
Rating],H$5)</f>
        <v>0</v>
      </c>
      <c r="I151" s="129">
        <f>COUNTIFS(SRChecklist[Profile Id],$C151&amp;"*",SRChecklist[Assessment
Rating],I$5)</f>
        <v>0</v>
      </c>
      <c r="J151" s="129">
        <f>COUNTIFS(SRChecklist[Profile Id],$C151&amp;"*",SRChecklist[Assessment
Rating],J$5)</f>
        <v>0</v>
      </c>
      <c r="K151" s="129">
        <f>COUNTIFS(SRChecklist[Profile Id],$C151&amp;"*",SRChecklist[Assessment
Rating],K$5)</f>
        <v>0</v>
      </c>
      <c r="L151" s="129">
        <f>COUNTIFS(SRChecklist[Profile Id],$C151&amp;"*",SRChecklist[Assessment
Rating],L$5)</f>
        <v>8</v>
      </c>
      <c r="M151" s="130">
        <f>COUNTIFS(SRChecklist[Profile Id],$C151&amp;"*",SRChecklist[Assessment
Rating],M$5)</f>
        <v>24</v>
      </c>
    </row>
    <row r="152" spans="1:13" ht="16">
      <c r="A152" s="113" t="s">
        <v>1400</v>
      </c>
      <c r="B152" s="114" t="s">
        <v>40</v>
      </c>
      <c r="C152" s="151" t="s">
        <v>1401</v>
      </c>
      <c r="D152" s="116" t="s">
        <v>1567</v>
      </c>
      <c r="E152" s="117">
        <f>COUNTIFS(SRChecklist[Profile Id],$C152&amp;"*",SRChecklist[Assessment
Rating],E$5)</f>
        <v>0</v>
      </c>
      <c r="F152" s="117">
        <f>COUNTIFS(SRChecklist[Profile Id],$C152&amp;"*",SRChecklist[Assessment
Rating],F$5)</f>
        <v>0</v>
      </c>
      <c r="G152" s="117">
        <f>COUNTIFS(SRChecklist[Profile Id],$C152&amp;"*",SRChecklist[Assessment
Rating],G$5)</f>
        <v>0</v>
      </c>
      <c r="H152" s="117">
        <f>COUNTIFS(SRChecklist[Profile Id],$C152&amp;"*",SRChecklist[Assessment
Rating],H$5)</f>
        <v>0</v>
      </c>
      <c r="I152" s="117">
        <f>COUNTIFS(SRChecklist[Profile Id],$C152&amp;"*",SRChecklist[Assessment
Rating],I$5)</f>
        <v>0</v>
      </c>
      <c r="J152" s="117">
        <f>COUNTIFS(SRChecklist[Profile Id],$C152&amp;"*",SRChecklist[Assessment
Rating],J$5)</f>
        <v>0</v>
      </c>
      <c r="K152" s="117">
        <f>COUNTIFS(SRChecklist[Profile Id],$C152&amp;"*",SRChecklist[Assessment
Rating],K$5)</f>
        <v>0</v>
      </c>
      <c r="L152" s="117">
        <f>COUNTIFS(SRChecklist[Profile Id],$C152&amp;"*",SRChecklist[Assessment
Rating],L$5)</f>
        <v>3</v>
      </c>
      <c r="M152" s="118">
        <f>COUNTIFS(SRChecklist[Profile Id],$C152&amp;"*",SRChecklist[Assessment
Rating],M$5)</f>
        <v>9</v>
      </c>
    </row>
    <row r="153" spans="1:13" ht="16">
      <c r="A153" s="99" t="s">
        <v>1403</v>
      </c>
      <c r="B153" s="99" t="s">
        <v>43</v>
      </c>
      <c r="C153" s="107" t="s">
        <v>1404</v>
      </c>
      <c r="D153" s="101" t="s">
        <v>1689</v>
      </c>
      <c r="E153" s="1">
        <f>COUNTIFS(SRChecklist[Profile Id],$C153&amp;"*",SRChecklist[Assessment
Rating],E$5)</f>
        <v>0</v>
      </c>
      <c r="F153" s="1">
        <f>COUNTIFS(SRChecklist[Profile Id],$C153&amp;"*",SRChecklist[Assessment
Rating],F$5)</f>
        <v>0</v>
      </c>
      <c r="G153" s="1">
        <f>COUNTIFS(SRChecklist[Profile Id],$C153&amp;"*",SRChecklist[Assessment
Rating],G$5)</f>
        <v>0</v>
      </c>
      <c r="H153" s="1">
        <f>COUNTIFS(SRChecklist[Profile Id],$C153&amp;"*",SRChecklist[Assessment
Rating],H$5)</f>
        <v>0</v>
      </c>
      <c r="I153" s="1">
        <f>COUNTIFS(SRChecklist[Profile Id],$C153&amp;"*",SRChecklist[Assessment
Rating],I$5)</f>
        <v>0</v>
      </c>
      <c r="J153" s="1">
        <f>COUNTIFS(SRChecklist[Profile Id],$C153&amp;"*",SRChecklist[Assessment
Rating],J$5)</f>
        <v>0</v>
      </c>
      <c r="K153" s="1">
        <f>COUNTIFS(SRChecklist[Profile Id],$C153&amp;"*",SRChecklist[Assessment
Rating],K$5)</f>
        <v>0</v>
      </c>
      <c r="L153" s="1">
        <f>COUNTIFS(SRChecklist[Profile Id],$C153&amp;"*",SRChecklist[Assessment
Rating],L$5)</f>
        <v>0</v>
      </c>
      <c r="M153" s="1">
        <f>COUNTIFS(SRChecklist[Profile Id],$C153&amp;"*",SRChecklist[Assessment
Rating],M$5)</f>
        <v>3</v>
      </c>
    </row>
    <row r="154" spans="1:13" ht="16">
      <c r="A154" s="65" t="s">
        <v>1412</v>
      </c>
      <c r="B154" s="65" t="s">
        <v>43</v>
      </c>
      <c r="C154" s="73" t="s">
        <v>1413</v>
      </c>
      <c r="D154" s="66" t="s">
        <v>1690</v>
      </c>
      <c r="E154" s="1">
        <f>COUNTIFS(SRChecklist[Profile Id],$C154&amp;"*",SRChecklist[Assessment
Rating],E$5)</f>
        <v>0</v>
      </c>
      <c r="F154" s="1">
        <f>COUNTIFS(SRChecklist[Profile Id],$C154&amp;"*",SRChecklist[Assessment
Rating],F$5)</f>
        <v>0</v>
      </c>
      <c r="G154" s="1">
        <f>COUNTIFS(SRChecklist[Profile Id],$C154&amp;"*",SRChecklist[Assessment
Rating],G$5)</f>
        <v>0</v>
      </c>
      <c r="H154" s="1">
        <f>COUNTIFS(SRChecklist[Profile Id],$C154&amp;"*",SRChecklist[Assessment
Rating],H$5)</f>
        <v>0</v>
      </c>
      <c r="I154" s="1">
        <f>COUNTIFS(SRChecklist[Profile Id],$C154&amp;"*",SRChecklist[Assessment
Rating],I$5)</f>
        <v>0</v>
      </c>
      <c r="J154" s="1">
        <f>COUNTIFS(SRChecklist[Profile Id],$C154&amp;"*",SRChecklist[Assessment
Rating],J$5)</f>
        <v>0</v>
      </c>
      <c r="K154" s="1">
        <f>COUNTIFS(SRChecklist[Profile Id],$C154&amp;"*",SRChecklist[Assessment
Rating],K$5)</f>
        <v>0</v>
      </c>
      <c r="L154" s="1">
        <f>COUNTIFS(SRChecklist[Profile Id],$C154&amp;"*",SRChecklist[Assessment
Rating],L$5)</f>
        <v>2</v>
      </c>
      <c r="M154" s="1">
        <f>COUNTIFS(SRChecklist[Profile Id],$C154&amp;"*",SRChecklist[Assessment
Rating],M$5)</f>
        <v>2</v>
      </c>
    </row>
    <row r="155" spans="1:13" ht="16">
      <c r="A155" s="65" t="s">
        <v>1422</v>
      </c>
      <c r="B155" s="65" t="s">
        <v>43</v>
      </c>
      <c r="C155" s="73" t="s">
        <v>1423</v>
      </c>
      <c r="D155" s="66" t="s">
        <v>1691</v>
      </c>
      <c r="E155" s="1">
        <f>COUNTIFS(SRChecklist[Profile Id],$C155&amp;"*",SRChecklist[Assessment
Rating],E$5)</f>
        <v>0</v>
      </c>
      <c r="F155" s="1">
        <f>COUNTIFS(SRChecklist[Profile Id],$C155&amp;"*",SRChecklist[Assessment
Rating],F$5)</f>
        <v>0</v>
      </c>
      <c r="G155" s="1">
        <f>COUNTIFS(SRChecklist[Profile Id],$C155&amp;"*",SRChecklist[Assessment
Rating],G$5)</f>
        <v>0</v>
      </c>
      <c r="H155" s="1">
        <f>COUNTIFS(SRChecklist[Profile Id],$C155&amp;"*",SRChecklist[Assessment
Rating],H$5)</f>
        <v>0</v>
      </c>
      <c r="I155" s="1">
        <f>COUNTIFS(SRChecklist[Profile Id],$C155&amp;"*",SRChecklist[Assessment
Rating],I$5)</f>
        <v>0</v>
      </c>
      <c r="J155" s="1">
        <f>COUNTIFS(SRChecklist[Profile Id],$C155&amp;"*",SRChecklist[Assessment
Rating],J$5)</f>
        <v>0</v>
      </c>
      <c r="K155" s="1">
        <f>COUNTIFS(SRChecklist[Profile Id],$C155&amp;"*",SRChecklist[Assessment
Rating],K$5)</f>
        <v>0</v>
      </c>
      <c r="L155" s="1">
        <f>COUNTIFS(SRChecklist[Profile Id],$C155&amp;"*",SRChecklist[Assessment
Rating],L$5)</f>
        <v>1</v>
      </c>
      <c r="M155" s="1">
        <f>COUNTIFS(SRChecklist[Profile Id],$C155&amp;"*",SRChecklist[Assessment
Rating],M$5)</f>
        <v>2</v>
      </c>
    </row>
    <row r="156" spans="1:13" ht="16">
      <c r="A156" s="90" t="s">
        <v>1427</v>
      </c>
      <c r="B156" s="90" t="s">
        <v>43</v>
      </c>
      <c r="C156" s="98" t="s">
        <v>1428</v>
      </c>
      <c r="D156" s="92" t="s">
        <v>1692</v>
      </c>
      <c r="E156" s="1">
        <f>COUNTIFS(SRChecklist[Profile Id],$C156&amp;"*",SRChecklist[Assessment
Rating],E$5)</f>
        <v>0</v>
      </c>
      <c r="F156" s="1">
        <f>COUNTIFS(SRChecklist[Profile Id],$C156&amp;"*",SRChecklist[Assessment
Rating],F$5)</f>
        <v>0</v>
      </c>
      <c r="G156" s="1">
        <f>COUNTIFS(SRChecklist[Profile Id],$C156&amp;"*",SRChecklist[Assessment
Rating],G$5)</f>
        <v>0</v>
      </c>
      <c r="H156" s="1">
        <f>COUNTIFS(SRChecklist[Profile Id],$C156&amp;"*",SRChecklist[Assessment
Rating],H$5)</f>
        <v>0</v>
      </c>
      <c r="I156" s="1">
        <f>COUNTIFS(SRChecklist[Profile Id],$C156&amp;"*",SRChecklist[Assessment
Rating],I$5)</f>
        <v>0</v>
      </c>
      <c r="J156" s="1">
        <f>COUNTIFS(SRChecklist[Profile Id],$C156&amp;"*",SRChecklist[Assessment
Rating],J$5)</f>
        <v>0</v>
      </c>
      <c r="K156" s="1">
        <f>COUNTIFS(SRChecklist[Profile Id],$C156&amp;"*",SRChecklist[Assessment
Rating],K$5)</f>
        <v>0</v>
      </c>
      <c r="L156" s="1">
        <f>COUNTIFS(SRChecklist[Profile Id],$C156&amp;"*",SRChecklist[Assessment
Rating],L$5)</f>
        <v>0</v>
      </c>
      <c r="M156" s="1">
        <f>COUNTIFS(SRChecklist[Profile Id],$C156&amp;"*",SRChecklist[Assessment
Rating],M$5)</f>
        <v>2</v>
      </c>
    </row>
    <row r="157" spans="1:13" ht="16">
      <c r="A157" s="119" t="s">
        <v>1434</v>
      </c>
      <c r="B157" s="120" t="s">
        <v>40</v>
      </c>
      <c r="C157" s="152" t="s">
        <v>1435</v>
      </c>
      <c r="D157" s="122" t="s">
        <v>1693</v>
      </c>
      <c r="E157" s="123">
        <f>COUNTIFS(SRChecklist[Profile Id],$C157&amp;"*",SRChecklist[Assessment
Rating],E$5)</f>
        <v>0</v>
      </c>
      <c r="F157" s="123">
        <f>COUNTIFS(SRChecklist[Profile Id],$C157&amp;"*",SRChecklist[Assessment
Rating],F$5)</f>
        <v>0</v>
      </c>
      <c r="G157" s="123">
        <f>COUNTIFS(SRChecklist[Profile Id],$C157&amp;"*",SRChecklist[Assessment
Rating],G$5)</f>
        <v>0</v>
      </c>
      <c r="H157" s="123">
        <f>COUNTIFS(SRChecklist[Profile Id],$C157&amp;"*",SRChecklist[Assessment
Rating],H$5)</f>
        <v>0</v>
      </c>
      <c r="I157" s="123">
        <f>COUNTIFS(SRChecklist[Profile Id],$C157&amp;"*",SRChecklist[Assessment
Rating],I$5)</f>
        <v>0</v>
      </c>
      <c r="J157" s="123">
        <f>COUNTIFS(SRChecklist[Profile Id],$C157&amp;"*",SRChecklist[Assessment
Rating],J$5)</f>
        <v>0</v>
      </c>
      <c r="K157" s="123">
        <f>COUNTIFS(SRChecklist[Profile Id],$C157&amp;"*",SRChecklist[Assessment
Rating],K$5)</f>
        <v>0</v>
      </c>
      <c r="L157" s="123">
        <f>COUNTIFS(SRChecklist[Profile Id],$C157&amp;"*",SRChecklist[Assessment
Rating],L$5)</f>
        <v>3</v>
      </c>
      <c r="M157" s="124">
        <f>COUNTIFS(SRChecklist[Profile Id],$C157&amp;"*",SRChecklist[Assessment
Rating],M$5)</f>
        <v>4</v>
      </c>
    </row>
    <row r="158" spans="1:13" ht="16">
      <c r="A158" s="99" t="s">
        <v>1437</v>
      </c>
      <c r="B158" s="99" t="s">
        <v>43</v>
      </c>
      <c r="C158" s="107" t="s">
        <v>1438</v>
      </c>
      <c r="D158" s="101" t="s">
        <v>1694</v>
      </c>
      <c r="E158" s="1">
        <f>COUNTIFS(SRChecklist[Profile Id],$C158&amp;"*",SRChecklist[Assessment
Rating],E$5)</f>
        <v>0</v>
      </c>
      <c r="F158" s="1">
        <f>COUNTIFS(SRChecklist[Profile Id],$C158&amp;"*",SRChecklist[Assessment
Rating],F$5)</f>
        <v>0</v>
      </c>
      <c r="G158" s="1">
        <f>COUNTIFS(SRChecklist[Profile Id],$C158&amp;"*",SRChecklist[Assessment
Rating],G$5)</f>
        <v>0</v>
      </c>
      <c r="H158" s="1">
        <f>COUNTIFS(SRChecklist[Profile Id],$C158&amp;"*",SRChecklist[Assessment
Rating],H$5)</f>
        <v>0</v>
      </c>
      <c r="I158" s="1">
        <f>COUNTIFS(SRChecklist[Profile Id],$C158&amp;"*",SRChecklist[Assessment
Rating],I$5)</f>
        <v>0</v>
      </c>
      <c r="J158" s="1">
        <f>COUNTIFS(SRChecklist[Profile Id],$C158&amp;"*",SRChecklist[Assessment
Rating],J$5)</f>
        <v>0</v>
      </c>
      <c r="K158" s="1">
        <f>COUNTIFS(SRChecklist[Profile Id],$C158&amp;"*",SRChecklist[Assessment
Rating],K$5)</f>
        <v>0</v>
      </c>
      <c r="L158" s="1">
        <f>COUNTIFS(SRChecklist[Profile Id],$C158&amp;"*",SRChecklist[Assessment
Rating],L$5)</f>
        <v>1</v>
      </c>
      <c r="M158" s="1">
        <f>COUNTIFS(SRChecklist[Profile Id],$C158&amp;"*",SRChecklist[Assessment
Rating],M$5)</f>
        <v>2</v>
      </c>
    </row>
    <row r="159" spans="1:13" ht="16">
      <c r="A159" s="90" t="s">
        <v>1448</v>
      </c>
      <c r="B159" s="90" t="s">
        <v>43</v>
      </c>
      <c r="C159" s="98" t="s">
        <v>1449</v>
      </c>
      <c r="D159" s="92" t="s">
        <v>1695</v>
      </c>
      <c r="E159" s="1">
        <f>COUNTIFS(SRChecklist[Profile Id],$C159&amp;"*",SRChecklist[Assessment
Rating],E$5)</f>
        <v>0</v>
      </c>
      <c r="F159" s="1">
        <f>COUNTIFS(SRChecklist[Profile Id],$C159&amp;"*",SRChecklist[Assessment
Rating],F$5)</f>
        <v>0</v>
      </c>
      <c r="G159" s="1">
        <f>COUNTIFS(SRChecklist[Profile Id],$C159&amp;"*",SRChecklist[Assessment
Rating],G$5)</f>
        <v>0</v>
      </c>
      <c r="H159" s="1">
        <f>COUNTIFS(SRChecklist[Profile Id],$C159&amp;"*",SRChecklist[Assessment
Rating],H$5)</f>
        <v>0</v>
      </c>
      <c r="I159" s="1">
        <f>COUNTIFS(SRChecklist[Profile Id],$C159&amp;"*",SRChecklist[Assessment
Rating],I$5)</f>
        <v>0</v>
      </c>
      <c r="J159" s="1">
        <f>COUNTIFS(SRChecklist[Profile Id],$C159&amp;"*",SRChecklist[Assessment
Rating],J$5)</f>
        <v>0</v>
      </c>
      <c r="K159" s="1">
        <f>COUNTIFS(SRChecklist[Profile Id],$C159&amp;"*",SRChecklist[Assessment
Rating],K$5)</f>
        <v>0</v>
      </c>
      <c r="L159" s="1">
        <f>COUNTIFS(SRChecklist[Profile Id],$C159&amp;"*",SRChecklist[Assessment
Rating],L$5)</f>
        <v>2</v>
      </c>
      <c r="M159" s="1">
        <f>COUNTIFS(SRChecklist[Profile Id],$C159&amp;"*",SRChecklist[Assessment
Rating],M$5)</f>
        <v>2</v>
      </c>
    </row>
    <row r="160" spans="1:13" ht="16">
      <c r="A160" s="119" t="s">
        <v>1459</v>
      </c>
      <c r="B160" s="120" t="s">
        <v>40</v>
      </c>
      <c r="C160" s="152" t="s">
        <v>1460</v>
      </c>
      <c r="D160" s="122" t="s">
        <v>1568</v>
      </c>
      <c r="E160" s="123">
        <f>COUNTIFS(SRChecklist[Profile Id],$C160&amp;"*",SRChecklist[Assessment
Rating],E$5)</f>
        <v>0</v>
      </c>
      <c r="F160" s="123">
        <f>COUNTIFS(SRChecklist[Profile Id],$C160&amp;"*",SRChecklist[Assessment
Rating],F$5)</f>
        <v>0</v>
      </c>
      <c r="G160" s="123">
        <f>COUNTIFS(SRChecklist[Profile Id],$C160&amp;"*",SRChecklist[Assessment
Rating],G$5)</f>
        <v>0</v>
      </c>
      <c r="H160" s="123">
        <f>COUNTIFS(SRChecklist[Profile Id],$C160&amp;"*",SRChecklist[Assessment
Rating],H$5)</f>
        <v>0</v>
      </c>
      <c r="I160" s="123">
        <f>COUNTIFS(SRChecklist[Profile Id],$C160&amp;"*",SRChecklist[Assessment
Rating],I$5)</f>
        <v>0</v>
      </c>
      <c r="J160" s="123">
        <f>COUNTIFS(SRChecklist[Profile Id],$C160&amp;"*",SRChecklist[Assessment
Rating],J$5)</f>
        <v>0</v>
      </c>
      <c r="K160" s="123">
        <f>COUNTIFS(SRChecklist[Profile Id],$C160&amp;"*",SRChecklist[Assessment
Rating],K$5)</f>
        <v>0</v>
      </c>
      <c r="L160" s="123">
        <f>COUNTIFS(SRChecklist[Profile Id],$C160&amp;"*",SRChecklist[Assessment
Rating],L$5)</f>
        <v>2</v>
      </c>
      <c r="M160" s="124">
        <f>COUNTIFS(SRChecklist[Profile Id],$C160&amp;"*",SRChecklist[Assessment
Rating],M$5)</f>
        <v>7</v>
      </c>
    </row>
    <row r="161" spans="1:13" ht="16">
      <c r="A161" s="99" t="s">
        <v>1462</v>
      </c>
      <c r="B161" s="99" t="s">
        <v>43</v>
      </c>
      <c r="C161" s="107" t="s">
        <v>1463</v>
      </c>
      <c r="D161" s="101" t="s">
        <v>1696</v>
      </c>
      <c r="E161" s="1">
        <f>COUNTIFS(SRChecklist[Profile Id],$C161&amp;"*",SRChecklist[Assessment
Rating],E$5)</f>
        <v>0</v>
      </c>
      <c r="F161" s="1">
        <f>COUNTIFS(SRChecklist[Profile Id],$C161&amp;"*",SRChecklist[Assessment
Rating],F$5)</f>
        <v>0</v>
      </c>
      <c r="G161" s="1">
        <f>COUNTIFS(SRChecklist[Profile Id],$C161&amp;"*",SRChecklist[Assessment
Rating],G$5)</f>
        <v>0</v>
      </c>
      <c r="H161" s="1">
        <f>COUNTIFS(SRChecklist[Profile Id],$C161&amp;"*",SRChecklist[Assessment
Rating],H$5)</f>
        <v>0</v>
      </c>
      <c r="I161" s="1">
        <f>COUNTIFS(SRChecklist[Profile Id],$C161&amp;"*",SRChecklist[Assessment
Rating],I$5)</f>
        <v>0</v>
      </c>
      <c r="J161" s="1">
        <f>COUNTIFS(SRChecklist[Profile Id],$C161&amp;"*",SRChecklist[Assessment
Rating],J$5)</f>
        <v>0</v>
      </c>
      <c r="K161" s="1">
        <f>COUNTIFS(SRChecklist[Profile Id],$C161&amp;"*",SRChecklist[Assessment
Rating],K$5)</f>
        <v>0</v>
      </c>
      <c r="L161" s="1">
        <f>COUNTIFS(SRChecklist[Profile Id],$C161&amp;"*",SRChecklist[Assessment
Rating],L$5)</f>
        <v>1</v>
      </c>
      <c r="M161" s="1">
        <f>COUNTIFS(SRChecklist[Profile Id],$C161&amp;"*",SRChecklist[Assessment
Rating],M$5)</f>
        <v>5</v>
      </c>
    </row>
    <row r="162" spans="1:13" ht="16">
      <c r="A162" s="90" t="s">
        <v>1483</v>
      </c>
      <c r="B162" s="90" t="s">
        <v>43</v>
      </c>
      <c r="C162" s="98" t="s">
        <v>1484</v>
      </c>
      <c r="D162" s="92" t="s">
        <v>1697</v>
      </c>
      <c r="E162" s="1">
        <f>COUNTIFS(SRChecklist[Profile Id],$C162&amp;"*",SRChecklist[Assessment
Rating],E$5)</f>
        <v>0</v>
      </c>
      <c r="F162" s="1">
        <f>COUNTIFS(SRChecklist[Profile Id],$C162&amp;"*",SRChecklist[Assessment
Rating],F$5)</f>
        <v>0</v>
      </c>
      <c r="G162" s="1">
        <f>COUNTIFS(SRChecklist[Profile Id],$C162&amp;"*",SRChecklist[Assessment
Rating],G$5)</f>
        <v>0</v>
      </c>
      <c r="H162" s="1">
        <f>COUNTIFS(SRChecklist[Profile Id],$C162&amp;"*",SRChecklist[Assessment
Rating],H$5)</f>
        <v>0</v>
      </c>
      <c r="I162" s="1">
        <f>COUNTIFS(SRChecklist[Profile Id],$C162&amp;"*",SRChecklist[Assessment
Rating],I$5)</f>
        <v>0</v>
      </c>
      <c r="J162" s="1">
        <f>COUNTIFS(SRChecklist[Profile Id],$C162&amp;"*",SRChecklist[Assessment
Rating],J$5)</f>
        <v>0</v>
      </c>
      <c r="K162" s="1">
        <f>COUNTIFS(SRChecklist[Profile Id],$C162&amp;"*",SRChecklist[Assessment
Rating],K$5)</f>
        <v>0</v>
      </c>
      <c r="L162" s="1">
        <f>COUNTIFS(SRChecklist[Profile Id],$C162&amp;"*",SRChecklist[Assessment
Rating],L$5)</f>
        <v>1</v>
      </c>
      <c r="M162" s="1">
        <f>COUNTIFS(SRChecklist[Profile Id],$C162&amp;"*",SRChecklist[Assessment
Rating],M$5)</f>
        <v>2</v>
      </c>
    </row>
    <row r="163" spans="1:13" ht="16">
      <c r="A163" s="119" t="s">
        <v>1494</v>
      </c>
      <c r="B163" s="120" t="s">
        <v>40</v>
      </c>
      <c r="C163" s="152" t="s">
        <v>1495</v>
      </c>
      <c r="D163" s="122" t="s">
        <v>1698</v>
      </c>
      <c r="E163" s="123">
        <f>COUNTIFS(SRChecklist[Profile Id],$C163&amp;"*",SRChecklist[Assessment
Rating],E$5)</f>
        <v>0</v>
      </c>
      <c r="F163" s="123">
        <f>COUNTIFS(SRChecklist[Profile Id],$C163&amp;"*",SRChecklist[Assessment
Rating],F$5)</f>
        <v>0</v>
      </c>
      <c r="G163" s="123">
        <f>COUNTIFS(SRChecklist[Profile Id],$C163&amp;"*",SRChecklist[Assessment
Rating],G$5)</f>
        <v>0</v>
      </c>
      <c r="H163" s="123">
        <f>COUNTIFS(SRChecklist[Profile Id],$C163&amp;"*",SRChecklist[Assessment
Rating],H$5)</f>
        <v>0</v>
      </c>
      <c r="I163" s="123">
        <f>COUNTIFS(SRChecklist[Profile Id],$C163&amp;"*",SRChecklist[Assessment
Rating],I$5)</f>
        <v>0</v>
      </c>
      <c r="J163" s="123">
        <f>COUNTIFS(SRChecklist[Profile Id],$C163&amp;"*",SRChecklist[Assessment
Rating],J$5)</f>
        <v>0</v>
      </c>
      <c r="K163" s="123">
        <f>COUNTIFS(SRChecklist[Profile Id],$C163&amp;"*",SRChecklist[Assessment
Rating],K$5)</f>
        <v>0</v>
      </c>
      <c r="L163" s="123">
        <f>COUNTIFS(SRChecklist[Profile Id],$C163&amp;"*",SRChecklist[Assessment
Rating],L$5)</f>
        <v>0</v>
      </c>
      <c r="M163" s="124">
        <f>COUNTIFS(SRChecklist[Profile Id],$C163&amp;"*",SRChecklist[Assessment
Rating],M$5)</f>
        <v>4</v>
      </c>
    </row>
    <row r="164" spans="1:13" ht="16">
      <c r="A164" s="99" t="s">
        <v>1497</v>
      </c>
      <c r="B164" s="99" t="s">
        <v>43</v>
      </c>
      <c r="C164" s="107" t="s">
        <v>1498</v>
      </c>
      <c r="D164" s="101" t="s">
        <v>1699</v>
      </c>
      <c r="E164" s="1">
        <f>COUNTIFS(SRChecklist[Profile Id],$C164&amp;"*",SRChecklist[Assessment
Rating],E$5)</f>
        <v>0</v>
      </c>
      <c r="F164" s="1">
        <f>COUNTIFS(SRChecklist[Profile Id],$C164&amp;"*",SRChecklist[Assessment
Rating],F$5)</f>
        <v>0</v>
      </c>
      <c r="G164" s="1">
        <f>COUNTIFS(SRChecklist[Profile Id],$C164&amp;"*",SRChecklist[Assessment
Rating],G$5)</f>
        <v>0</v>
      </c>
      <c r="H164" s="1">
        <f>COUNTIFS(SRChecklist[Profile Id],$C164&amp;"*",SRChecklist[Assessment
Rating],H$5)</f>
        <v>0</v>
      </c>
      <c r="I164" s="1">
        <f>COUNTIFS(SRChecklist[Profile Id],$C164&amp;"*",SRChecklist[Assessment
Rating],I$5)</f>
        <v>0</v>
      </c>
      <c r="J164" s="1">
        <f>COUNTIFS(SRChecklist[Profile Id],$C164&amp;"*",SRChecklist[Assessment
Rating],J$5)</f>
        <v>0</v>
      </c>
      <c r="K164" s="1">
        <f>COUNTIFS(SRChecklist[Profile Id],$C164&amp;"*",SRChecklist[Assessment
Rating],K$5)</f>
        <v>0</v>
      </c>
      <c r="L164" s="1">
        <f>COUNTIFS(SRChecklist[Profile Id],$C164&amp;"*",SRChecklist[Assessment
Rating],L$5)</f>
        <v>0</v>
      </c>
      <c r="M164" s="1">
        <f>COUNTIFS(SRChecklist[Profile Id],$C164&amp;"*",SRChecklist[Assessment
Rating],M$5)</f>
        <v>3</v>
      </c>
    </row>
    <row r="165" spans="1:13" ht="16">
      <c r="A165" s="65" t="s">
        <v>1506</v>
      </c>
      <c r="B165" s="65" t="s">
        <v>43</v>
      </c>
      <c r="C165" s="73" t="s">
        <v>1507</v>
      </c>
      <c r="D165" s="66" t="s">
        <v>1700</v>
      </c>
      <c r="E165" s="1">
        <f>COUNTIFS(SRChecklist[Profile Id],$C165&amp;"*",SRChecklist[Assessment
Rating],E$5)</f>
        <v>0</v>
      </c>
      <c r="F165" s="1">
        <f>COUNTIFS(SRChecklist[Profile Id],$C165&amp;"*",SRChecklist[Assessment
Rating],F$5)</f>
        <v>0</v>
      </c>
      <c r="G165" s="1">
        <f>COUNTIFS(SRChecklist[Profile Id],$C165&amp;"*",SRChecklist[Assessment
Rating],G$5)</f>
        <v>0</v>
      </c>
      <c r="H165" s="1">
        <f>COUNTIFS(SRChecklist[Profile Id],$C165&amp;"*",SRChecklist[Assessment
Rating],H$5)</f>
        <v>0</v>
      </c>
      <c r="I165" s="1">
        <f>COUNTIFS(SRChecklist[Profile Id],$C165&amp;"*",SRChecklist[Assessment
Rating],I$5)</f>
        <v>0</v>
      </c>
      <c r="J165" s="1">
        <f>COUNTIFS(SRChecklist[Profile Id],$C165&amp;"*",SRChecklist[Assessment
Rating],J$5)</f>
        <v>0</v>
      </c>
      <c r="K165" s="1">
        <f>COUNTIFS(SRChecklist[Profile Id],$C165&amp;"*",SRChecklist[Assessment
Rating],K$5)</f>
        <v>0</v>
      </c>
      <c r="L165" s="1">
        <f>COUNTIFS(SRChecklist[Profile Id],$C165&amp;"*",SRChecklist[Assessment
Rating],L$5)</f>
        <v>0</v>
      </c>
      <c r="M165" s="1">
        <f>COUNTIFS(SRChecklist[Profile Id],$C165&amp;"*",SRChecklist[Assessment
Rating],M$5)</f>
        <v>1</v>
      </c>
    </row>
  </sheetData>
  <autoFilter ref="A5:M165" xr:uid="{E6553ED4-2F38-2D4D-A9EB-22FDF8AE1E9F}"/>
  <mergeCells count="2">
    <mergeCell ref="E2:M2"/>
    <mergeCell ref="A1:M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DB63B-DE66-0242-ADDB-74839B1F607C}">
  <sheetPr codeName="Sheet4">
    <tabColor rgb="FF00B050"/>
  </sheetPr>
  <dimension ref="A1:G617"/>
  <sheetViews>
    <sheetView showGridLines="0" zoomScale="120" zoomScaleNormal="120" workbookViewId="0">
      <pane xSplit="3" ySplit="3" topLeftCell="D4" activePane="bottomRight" state="frozen"/>
      <selection pane="topRight" activeCell="D1" sqref="D1"/>
      <selection pane="bottomLeft" activeCell="A4" sqref="A4"/>
      <selection pane="bottomRight" activeCell="D4" sqref="D4"/>
    </sheetView>
  </sheetViews>
  <sheetFormatPr baseColWidth="10" defaultColWidth="8.83203125" defaultRowHeight="15"/>
  <cols>
    <col min="1" max="1" width="19.1640625" style="2" customWidth="1"/>
    <col min="2" max="2" width="9.5" style="6" customWidth="1"/>
    <col min="3" max="3" width="44.5" style="2" customWidth="1"/>
    <col min="4" max="4" width="14" style="2" customWidth="1"/>
    <col min="5" max="5" width="58.5" style="2" customWidth="1"/>
    <col min="6" max="6" width="14.5" style="2" customWidth="1"/>
    <col min="7" max="7" width="12.6640625" style="6" customWidth="1"/>
    <col min="8" max="16384" width="8.83203125" style="2"/>
  </cols>
  <sheetData>
    <row r="1" spans="1:7" s="87" customFormat="1" ht="34.5" customHeight="1">
      <c r="A1" s="337" t="s">
        <v>1701</v>
      </c>
      <c r="B1" s="337"/>
      <c r="C1" s="337"/>
      <c r="D1" s="337"/>
      <c r="E1" s="337"/>
      <c r="F1" s="337"/>
      <c r="G1" s="337"/>
    </row>
    <row r="2" spans="1:7" ht="42" customHeight="1"/>
    <row r="3" spans="1:7" ht="32">
      <c r="A3" s="153" t="s">
        <v>22</v>
      </c>
      <c r="B3" s="153" t="s">
        <v>20</v>
      </c>
      <c r="C3" s="153" t="s">
        <v>1702</v>
      </c>
      <c r="D3" s="3" t="s">
        <v>1703</v>
      </c>
      <c r="E3" s="4" t="s">
        <v>1704</v>
      </c>
      <c r="F3" s="3" t="s">
        <v>13</v>
      </c>
      <c r="G3" s="2"/>
    </row>
    <row r="4" spans="1:7" ht="48">
      <c r="A4" s="336" t="s">
        <v>522</v>
      </c>
      <c r="B4" s="335" t="s">
        <v>520</v>
      </c>
      <c r="C4" s="336" t="s">
        <v>521</v>
      </c>
      <c r="D4" s="15" t="s">
        <v>80</v>
      </c>
      <c r="E4" s="14" t="s">
        <v>2208</v>
      </c>
      <c r="F4" s="16" t="s">
        <v>519</v>
      </c>
      <c r="G4" s="2"/>
    </row>
    <row r="5" spans="1:7" ht="64">
      <c r="A5" s="336"/>
      <c r="B5" s="335"/>
      <c r="C5" s="336"/>
      <c r="D5" s="15" t="s">
        <v>51</v>
      </c>
      <c r="E5" s="14" t="s">
        <v>545</v>
      </c>
      <c r="F5" s="16" t="s">
        <v>544</v>
      </c>
      <c r="G5" s="2"/>
    </row>
    <row r="6" spans="1:7" ht="64">
      <c r="A6" s="336"/>
      <c r="B6" s="335"/>
      <c r="C6" s="336"/>
      <c r="D6" s="15" t="s">
        <v>51</v>
      </c>
      <c r="E6" s="14" t="s">
        <v>549</v>
      </c>
      <c r="F6" s="16" t="s">
        <v>548</v>
      </c>
      <c r="G6" s="2"/>
    </row>
    <row r="7" spans="1:7" ht="48">
      <c r="A7" s="336"/>
      <c r="B7" s="335" t="s">
        <v>529</v>
      </c>
      <c r="C7" s="336" t="s">
        <v>530</v>
      </c>
      <c r="D7" s="15" t="s">
        <v>80</v>
      </c>
      <c r="E7" s="14" t="s">
        <v>528</v>
      </c>
      <c r="F7" s="16" t="s">
        <v>527</v>
      </c>
      <c r="G7" s="2"/>
    </row>
    <row r="8" spans="1:7" ht="64">
      <c r="A8" s="336"/>
      <c r="B8" s="335"/>
      <c r="C8" s="336"/>
      <c r="D8" s="15" t="s">
        <v>51</v>
      </c>
      <c r="E8" s="14" t="s">
        <v>534</v>
      </c>
      <c r="F8" s="16" t="s">
        <v>533</v>
      </c>
      <c r="G8" s="2"/>
    </row>
    <row r="9" spans="1:7" ht="32">
      <c r="A9" s="336"/>
      <c r="B9" s="335"/>
      <c r="C9" s="336"/>
      <c r="D9" s="15" t="s">
        <v>51</v>
      </c>
      <c r="E9" s="14" t="s">
        <v>538</v>
      </c>
      <c r="F9" s="16" t="s">
        <v>537</v>
      </c>
      <c r="G9" s="2"/>
    </row>
    <row r="10" spans="1:7" ht="32">
      <c r="A10" s="336"/>
      <c r="B10" s="335"/>
      <c r="C10" s="336"/>
      <c r="D10" s="15" t="s">
        <v>51</v>
      </c>
      <c r="E10" s="14" t="s">
        <v>554</v>
      </c>
      <c r="F10" s="16" t="s">
        <v>553</v>
      </c>
      <c r="G10" s="2"/>
    </row>
    <row r="11" spans="1:7" ht="96">
      <c r="A11" s="336"/>
      <c r="B11" s="15" t="s">
        <v>525</v>
      </c>
      <c r="C11" s="14" t="s">
        <v>526</v>
      </c>
      <c r="D11" s="15" t="s">
        <v>80</v>
      </c>
      <c r="E11" s="14" t="s">
        <v>524</v>
      </c>
      <c r="F11" s="16" t="s">
        <v>523</v>
      </c>
      <c r="G11" s="2"/>
    </row>
    <row r="12" spans="1:7" ht="64">
      <c r="A12" s="336"/>
      <c r="B12" s="15" t="s">
        <v>539</v>
      </c>
      <c r="C12" s="14" t="s">
        <v>540</v>
      </c>
      <c r="D12" s="15" t="s">
        <v>117</v>
      </c>
      <c r="E12" s="14" t="s">
        <v>538</v>
      </c>
      <c r="F12" s="16" t="s">
        <v>537</v>
      </c>
      <c r="G12" s="2"/>
    </row>
    <row r="13" spans="1:7" ht="64">
      <c r="A13" s="336"/>
      <c r="B13" s="335" t="s">
        <v>546</v>
      </c>
      <c r="C13" s="336" t="s">
        <v>547</v>
      </c>
      <c r="D13" s="15" t="s">
        <v>51</v>
      </c>
      <c r="E13" s="14" t="s">
        <v>545</v>
      </c>
      <c r="F13" s="16" t="s">
        <v>544</v>
      </c>
      <c r="G13" s="2"/>
    </row>
    <row r="14" spans="1:7" ht="64">
      <c r="A14" s="336"/>
      <c r="B14" s="335"/>
      <c r="C14" s="336"/>
      <c r="D14" s="15" t="s">
        <v>51</v>
      </c>
      <c r="E14" s="14" t="s">
        <v>549</v>
      </c>
      <c r="F14" s="16" t="s">
        <v>548</v>
      </c>
      <c r="G14" s="2"/>
    </row>
    <row r="15" spans="1:7" ht="48">
      <c r="A15" s="336"/>
      <c r="B15" s="335" t="s">
        <v>557</v>
      </c>
      <c r="C15" s="336" t="s">
        <v>558</v>
      </c>
      <c r="D15" s="15" t="s">
        <v>80</v>
      </c>
      <c r="E15" s="14" t="s">
        <v>556</v>
      </c>
      <c r="F15" s="16" t="s">
        <v>555</v>
      </c>
      <c r="G15" s="2"/>
    </row>
    <row r="16" spans="1:7" ht="80">
      <c r="A16" s="336"/>
      <c r="B16" s="335"/>
      <c r="C16" s="336"/>
      <c r="D16" s="15" t="s">
        <v>51</v>
      </c>
      <c r="E16" s="14" t="s">
        <v>560</v>
      </c>
      <c r="F16" s="16" t="s">
        <v>559</v>
      </c>
      <c r="G16" s="2"/>
    </row>
    <row r="17" spans="1:7" ht="64">
      <c r="A17" s="336"/>
      <c r="B17" s="335"/>
      <c r="C17" s="336"/>
      <c r="D17" s="15" t="s">
        <v>117</v>
      </c>
      <c r="E17" s="14" t="s">
        <v>716</v>
      </c>
      <c r="F17" s="16" t="s">
        <v>715</v>
      </c>
      <c r="G17" s="2"/>
    </row>
    <row r="18" spans="1:7" ht="48">
      <c r="A18" s="336" t="s">
        <v>223</v>
      </c>
      <c r="B18" s="335" t="s">
        <v>426</v>
      </c>
      <c r="C18" s="336" t="s">
        <v>427</v>
      </c>
      <c r="D18" s="15" t="s">
        <v>74</v>
      </c>
      <c r="E18" s="14" t="s">
        <v>402</v>
      </c>
      <c r="F18" s="16" t="s">
        <v>401</v>
      </c>
      <c r="G18" s="2"/>
    </row>
    <row r="19" spans="1:7" ht="64">
      <c r="A19" s="336"/>
      <c r="B19" s="335"/>
      <c r="C19" s="336"/>
      <c r="D19" s="15" t="s">
        <v>74</v>
      </c>
      <c r="E19" s="14" t="s">
        <v>612</v>
      </c>
      <c r="F19" s="16" t="s">
        <v>611</v>
      </c>
      <c r="G19" s="2"/>
    </row>
    <row r="20" spans="1:7" ht="48">
      <c r="A20" s="336"/>
      <c r="B20" s="335"/>
      <c r="C20" s="336"/>
      <c r="D20" s="15" t="s">
        <v>117</v>
      </c>
      <c r="E20" s="14" t="s">
        <v>1045</v>
      </c>
      <c r="F20" s="16" t="s">
        <v>1044</v>
      </c>
      <c r="G20" s="2"/>
    </row>
    <row r="21" spans="1:7" ht="80">
      <c r="A21" s="336"/>
      <c r="B21" s="335"/>
      <c r="C21" s="336"/>
      <c r="D21" s="15" t="s">
        <v>117</v>
      </c>
      <c r="E21" s="14" t="s">
        <v>1092</v>
      </c>
      <c r="F21" s="16" t="s">
        <v>1091</v>
      </c>
      <c r="G21" s="2"/>
    </row>
    <row r="22" spans="1:7" ht="48">
      <c r="A22" s="336"/>
      <c r="B22" s="335"/>
      <c r="C22" s="336"/>
      <c r="D22" s="15" t="s">
        <v>117</v>
      </c>
      <c r="E22" s="14" t="s">
        <v>1110</v>
      </c>
      <c r="F22" s="16" t="s">
        <v>1109</v>
      </c>
      <c r="G22" s="2"/>
    </row>
    <row r="23" spans="1:7" ht="64">
      <c r="A23" s="336"/>
      <c r="B23" s="335"/>
      <c r="C23" s="336"/>
      <c r="D23" s="15" t="s">
        <v>117</v>
      </c>
      <c r="E23" s="14" t="s">
        <v>1114</v>
      </c>
      <c r="F23" s="16" t="s">
        <v>1113</v>
      </c>
      <c r="G23" s="2"/>
    </row>
    <row r="24" spans="1:7" ht="80">
      <c r="A24" s="336"/>
      <c r="B24" s="335"/>
      <c r="C24" s="336"/>
      <c r="D24" s="15" t="s">
        <v>117</v>
      </c>
      <c r="E24" s="14" t="s">
        <v>1431</v>
      </c>
      <c r="F24" s="16" t="s">
        <v>1430</v>
      </c>
      <c r="G24" s="2"/>
    </row>
    <row r="25" spans="1:7" ht="80">
      <c r="A25" s="336"/>
      <c r="B25" s="335" t="s">
        <v>221</v>
      </c>
      <c r="C25" s="336" t="s">
        <v>222</v>
      </c>
      <c r="D25" s="15" t="s">
        <v>74</v>
      </c>
      <c r="E25" s="14" t="s">
        <v>220</v>
      </c>
      <c r="F25" s="16" t="s">
        <v>219</v>
      </c>
      <c r="G25" s="2"/>
    </row>
    <row r="26" spans="1:7" ht="64">
      <c r="A26" s="336"/>
      <c r="B26" s="335"/>
      <c r="C26" s="336"/>
      <c r="D26" s="15" t="s">
        <v>117</v>
      </c>
      <c r="E26" s="14" t="s">
        <v>226</v>
      </c>
      <c r="F26" s="16" t="s">
        <v>225</v>
      </c>
      <c r="G26" s="2"/>
    </row>
    <row r="27" spans="1:7" ht="80">
      <c r="A27" s="336"/>
      <c r="B27" s="335"/>
      <c r="C27" s="336"/>
      <c r="D27" s="15" t="s">
        <v>117</v>
      </c>
      <c r="E27" s="14" t="s">
        <v>2209</v>
      </c>
      <c r="F27" s="16" t="s">
        <v>228</v>
      </c>
      <c r="G27" s="2"/>
    </row>
    <row r="28" spans="1:7" ht="80">
      <c r="A28" s="336"/>
      <c r="B28" s="335"/>
      <c r="C28" s="336"/>
      <c r="D28" s="15" t="s">
        <v>117</v>
      </c>
      <c r="E28" s="14" t="s">
        <v>234</v>
      </c>
      <c r="F28" s="16" t="s">
        <v>233</v>
      </c>
      <c r="G28" s="2"/>
    </row>
    <row r="29" spans="1:7" ht="48">
      <c r="A29" s="336"/>
      <c r="B29" s="335" t="s">
        <v>241</v>
      </c>
      <c r="C29" s="336" t="s">
        <v>242</v>
      </c>
      <c r="D29" s="15" t="s">
        <v>117</v>
      </c>
      <c r="E29" s="14" t="s">
        <v>237</v>
      </c>
      <c r="F29" s="16" t="s">
        <v>236</v>
      </c>
      <c r="G29" s="2"/>
    </row>
    <row r="30" spans="1:7" ht="80">
      <c r="A30" s="336"/>
      <c r="B30" s="335"/>
      <c r="C30" s="336"/>
      <c r="D30" s="15" t="s">
        <v>74</v>
      </c>
      <c r="E30" s="14" t="s">
        <v>2210</v>
      </c>
      <c r="F30" s="16" t="s">
        <v>483</v>
      </c>
      <c r="G30" s="2"/>
    </row>
    <row r="31" spans="1:7" ht="64">
      <c r="A31" s="336"/>
      <c r="B31" s="335"/>
      <c r="C31" s="336"/>
      <c r="D31" s="15" t="s">
        <v>74</v>
      </c>
      <c r="E31" s="14" t="s">
        <v>735</v>
      </c>
      <c r="F31" s="16" t="s">
        <v>734</v>
      </c>
      <c r="G31" s="2"/>
    </row>
    <row r="32" spans="1:7" ht="48">
      <c r="A32" s="336"/>
      <c r="B32" s="335" t="s">
        <v>1046</v>
      </c>
      <c r="C32" s="336" t="s">
        <v>1047</v>
      </c>
      <c r="D32" s="15" t="s">
        <v>117</v>
      </c>
      <c r="E32" s="14" t="s">
        <v>1045</v>
      </c>
      <c r="F32" s="16" t="s">
        <v>1044</v>
      </c>
      <c r="G32" s="2"/>
    </row>
    <row r="33" spans="1:7" ht="80">
      <c r="A33" s="336"/>
      <c r="B33" s="335"/>
      <c r="C33" s="336"/>
      <c r="D33" s="15" t="s">
        <v>117</v>
      </c>
      <c r="E33" s="14" t="s">
        <v>1092</v>
      </c>
      <c r="F33" s="16" t="s">
        <v>1091</v>
      </c>
      <c r="G33" s="2"/>
    </row>
    <row r="34" spans="1:7" ht="80">
      <c r="A34" s="336"/>
      <c r="B34" s="335"/>
      <c r="C34" s="336"/>
      <c r="D34" s="15" t="s">
        <v>74</v>
      </c>
      <c r="E34" s="14" t="s">
        <v>1094</v>
      </c>
      <c r="F34" s="16" t="s">
        <v>1093</v>
      </c>
      <c r="G34" s="2"/>
    </row>
    <row r="35" spans="1:7" ht="96">
      <c r="A35" s="336"/>
      <c r="B35" s="335"/>
      <c r="C35" s="336"/>
      <c r="D35" s="15" t="s">
        <v>51</v>
      </c>
      <c r="E35" s="14" t="s">
        <v>1100</v>
      </c>
      <c r="F35" s="16" t="s">
        <v>1099</v>
      </c>
      <c r="G35" s="2"/>
    </row>
    <row r="36" spans="1:7" ht="96">
      <c r="A36" s="336"/>
      <c r="B36" s="335" t="s">
        <v>1101</v>
      </c>
      <c r="C36" s="336" t="s">
        <v>1102</v>
      </c>
      <c r="D36" s="15" t="s">
        <v>80</v>
      </c>
      <c r="E36" s="14" t="s">
        <v>1100</v>
      </c>
      <c r="F36" s="16" t="s">
        <v>1099</v>
      </c>
      <c r="G36" s="2"/>
    </row>
    <row r="37" spans="1:7" ht="48">
      <c r="A37" s="336"/>
      <c r="B37" s="335"/>
      <c r="C37" s="336"/>
      <c r="D37" s="15" t="s">
        <v>117</v>
      </c>
      <c r="E37" s="14" t="s">
        <v>1106</v>
      </c>
      <c r="F37" s="16" t="s">
        <v>1105</v>
      </c>
      <c r="G37" s="2"/>
    </row>
    <row r="38" spans="1:7" ht="48">
      <c r="A38" s="336"/>
      <c r="B38" s="335"/>
      <c r="C38" s="336"/>
      <c r="D38" s="15" t="s">
        <v>117</v>
      </c>
      <c r="E38" s="14" t="s">
        <v>1108</v>
      </c>
      <c r="F38" s="16" t="s">
        <v>1107</v>
      </c>
      <c r="G38" s="2"/>
    </row>
    <row r="39" spans="1:7" ht="80">
      <c r="A39" s="336"/>
      <c r="B39" s="335"/>
      <c r="C39" s="336"/>
      <c r="D39" s="15" t="s">
        <v>117</v>
      </c>
      <c r="E39" s="14" t="s">
        <v>1431</v>
      </c>
      <c r="F39" s="16" t="s">
        <v>1430</v>
      </c>
      <c r="G39" s="2"/>
    </row>
    <row r="40" spans="1:7" ht="96">
      <c r="A40" s="336"/>
      <c r="B40" s="335" t="s">
        <v>1103</v>
      </c>
      <c r="C40" s="336" t="s">
        <v>1104</v>
      </c>
      <c r="D40" s="15" t="s">
        <v>117</v>
      </c>
      <c r="E40" s="14" t="s">
        <v>1100</v>
      </c>
      <c r="F40" s="16" t="s">
        <v>1099</v>
      </c>
      <c r="G40" s="2"/>
    </row>
    <row r="41" spans="1:7" ht="48">
      <c r="A41" s="336"/>
      <c r="B41" s="335"/>
      <c r="C41" s="336"/>
      <c r="D41" s="15" t="s">
        <v>117</v>
      </c>
      <c r="E41" s="14" t="s">
        <v>1108</v>
      </c>
      <c r="F41" s="16" t="s">
        <v>1107</v>
      </c>
      <c r="G41" s="2"/>
    </row>
    <row r="42" spans="1:7" ht="64">
      <c r="A42" s="336"/>
      <c r="B42" s="335" t="s">
        <v>685</v>
      </c>
      <c r="C42" s="336" t="s">
        <v>686</v>
      </c>
      <c r="D42" s="15" t="s">
        <v>74</v>
      </c>
      <c r="E42" s="14" t="s">
        <v>684</v>
      </c>
      <c r="F42" s="16" t="s">
        <v>683</v>
      </c>
      <c r="G42" s="2"/>
    </row>
    <row r="43" spans="1:7" ht="48">
      <c r="A43" s="336"/>
      <c r="B43" s="335"/>
      <c r="C43" s="336"/>
      <c r="D43" s="15" t="s">
        <v>74</v>
      </c>
      <c r="E43" s="14" t="s">
        <v>718</v>
      </c>
      <c r="F43" s="16" t="s">
        <v>717</v>
      </c>
      <c r="G43" s="2"/>
    </row>
    <row r="44" spans="1:7" ht="64">
      <c r="A44" s="336"/>
      <c r="B44" s="335"/>
      <c r="C44" s="336"/>
      <c r="D44" s="15" t="s">
        <v>74</v>
      </c>
      <c r="E44" s="14" t="s">
        <v>1043</v>
      </c>
      <c r="F44" s="16" t="s">
        <v>1042</v>
      </c>
      <c r="G44" s="2"/>
    </row>
    <row r="45" spans="1:7" ht="48">
      <c r="A45" s="336"/>
      <c r="B45" s="335"/>
      <c r="C45" s="336"/>
      <c r="D45" s="15" t="s">
        <v>117</v>
      </c>
      <c r="E45" s="14" t="s">
        <v>1106</v>
      </c>
      <c r="F45" s="16" t="s">
        <v>1105</v>
      </c>
      <c r="G45" s="2"/>
    </row>
    <row r="46" spans="1:7" ht="80">
      <c r="A46" s="336" t="s">
        <v>92</v>
      </c>
      <c r="B46" s="335" t="s">
        <v>261</v>
      </c>
      <c r="C46" s="336" t="s">
        <v>262</v>
      </c>
      <c r="D46" s="15" t="s">
        <v>74</v>
      </c>
      <c r="E46" s="14" t="s">
        <v>260</v>
      </c>
      <c r="F46" s="16" t="s">
        <v>259</v>
      </c>
      <c r="G46" s="2"/>
    </row>
    <row r="47" spans="1:7" ht="64">
      <c r="A47" s="336"/>
      <c r="B47" s="335"/>
      <c r="C47" s="336"/>
      <c r="D47" s="15" t="s">
        <v>51</v>
      </c>
      <c r="E47" s="14" t="s">
        <v>355</v>
      </c>
      <c r="F47" s="16" t="s">
        <v>354</v>
      </c>
      <c r="G47" s="2"/>
    </row>
    <row r="48" spans="1:7" ht="48">
      <c r="A48" s="336"/>
      <c r="B48" s="335"/>
      <c r="C48" s="336"/>
      <c r="D48" s="15" t="s">
        <v>80</v>
      </c>
      <c r="E48" s="14" t="s">
        <v>452</v>
      </c>
      <c r="F48" s="16" t="s">
        <v>451</v>
      </c>
      <c r="G48" s="2"/>
    </row>
    <row r="49" spans="1:7" ht="48">
      <c r="A49" s="336"/>
      <c r="B49" s="335" t="s">
        <v>90</v>
      </c>
      <c r="C49" s="336" t="s">
        <v>91</v>
      </c>
      <c r="D49" s="15" t="s">
        <v>51</v>
      </c>
      <c r="E49" s="14" t="s">
        <v>89</v>
      </c>
      <c r="F49" s="16" t="s">
        <v>88</v>
      </c>
      <c r="G49" s="2"/>
    </row>
    <row r="50" spans="1:7" ht="48">
      <c r="A50" s="336"/>
      <c r="B50" s="335"/>
      <c r="C50" s="336"/>
      <c r="D50" s="15" t="s">
        <v>51</v>
      </c>
      <c r="E50" s="14" t="s">
        <v>89</v>
      </c>
      <c r="F50" s="16" t="s">
        <v>88</v>
      </c>
      <c r="G50" s="2"/>
    </row>
    <row r="51" spans="1:7" ht="64">
      <c r="A51" s="336"/>
      <c r="B51" s="335"/>
      <c r="C51" s="336"/>
      <c r="D51" s="15" t="s">
        <v>51</v>
      </c>
      <c r="E51" s="14" t="s">
        <v>98</v>
      </c>
      <c r="F51" s="16" t="s">
        <v>97</v>
      </c>
      <c r="G51" s="2"/>
    </row>
    <row r="52" spans="1:7" ht="48">
      <c r="A52" s="336"/>
      <c r="B52" s="335"/>
      <c r="C52" s="336"/>
      <c r="D52" s="15" t="s">
        <v>51</v>
      </c>
      <c r="E52" s="14" t="s">
        <v>101</v>
      </c>
      <c r="F52" s="16" t="s">
        <v>100</v>
      </c>
      <c r="G52" s="2"/>
    </row>
    <row r="53" spans="1:7" ht="64">
      <c r="A53" s="336"/>
      <c r="B53" s="335"/>
      <c r="C53" s="336"/>
      <c r="D53" s="15" t="s">
        <v>51</v>
      </c>
      <c r="E53" s="14" t="s">
        <v>104</v>
      </c>
      <c r="F53" s="16" t="s">
        <v>103</v>
      </c>
      <c r="G53" s="2"/>
    </row>
    <row r="54" spans="1:7" ht="64">
      <c r="A54" s="336"/>
      <c r="B54" s="335"/>
      <c r="C54" s="336"/>
      <c r="D54" s="15" t="s">
        <v>51</v>
      </c>
      <c r="E54" s="14" t="s">
        <v>116</v>
      </c>
      <c r="F54" s="16" t="s">
        <v>115</v>
      </c>
      <c r="G54" s="2"/>
    </row>
    <row r="55" spans="1:7" ht="48">
      <c r="A55" s="336"/>
      <c r="B55" s="335"/>
      <c r="C55" s="336"/>
      <c r="D55" s="15" t="s">
        <v>51</v>
      </c>
      <c r="E55" s="14" t="s">
        <v>120</v>
      </c>
      <c r="F55" s="16" t="s">
        <v>119</v>
      </c>
      <c r="G55" s="2"/>
    </row>
    <row r="56" spans="1:7" ht="64">
      <c r="A56" s="336"/>
      <c r="B56" s="335"/>
      <c r="C56" s="336"/>
      <c r="D56" s="15" t="s">
        <v>51</v>
      </c>
      <c r="E56" s="14" t="s">
        <v>125</v>
      </c>
      <c r="F56" s="16" t="s">
        <v>124</v>
      </c>
      <c r="G56" s="2"/>
    </row>
    <row r="57" spans="1:7" ht="48">
      <c r="A57" s="336"/>
      <c r="B57" s="335"/>
      <c r="C57" s="336"/>
      <c r="D57" s="15" t="s">
        <v>51</v>
      </c>
      <c r="E57" s="14" t="s">
        <v>128</v>
      </c>
      <c r="F57" s="16" t="s">
        <v>127</v>
      </c>
      <c r="G57" s="2"/>
    </row>
    <row r="58" spans="1:7" ht="48">
      <c r="A58" s="336"/>
      <c r="B58" s="335"/>
      <c r="C58" s="336"/>
      <c r="D58" s="15" t="s">
        <v>117</v>
      </c>
      <c r="E58" s="14" t="s">
        <v>662</v>
      </c>
      <c r="F58" s="16" t="s">
        <v>661</v>
      </c>
      <c r="G58" s="2"/>
    </row>
    <row r="59" spans="1:7" ht="64">
      <c r="A59" s="336"/>
      <c r="B59" s="335"/>
      <c r="C59" s="336"/>
      <c r="D59" s="15" t="s">
        <v>51</v>
      </c>
      <c r="E59" s="14" t="s">
        <v>682</v>
      </c>
      <c r="F59" s="16" t="s">
        <v>681</v>
      </c>
      <c r="G59" s="2"/>
    </row>
    <row r="60" spans="1:7" ht="80">
      <c r="A60" s="336"/>
      <c r="B60" s="335"/>
      <c r="C60" s="336"/>
      <c r="D60" s="15" t="s">
        <v>117</v>
      </c>
      <c r="E60" s="14" t="s">
        <v>2795</v>
      </c>
      <c r="F60" s="16" t="s">
        <v>758</v>
      </c>
      <c r="G60" s="2"/>
    </row>
    <row r="61" spans="1:7" ht="48">
      <c r="A61" s="336"/>
      <c r="B61" s="335" t="s">
        <v>174</v>
      </c>
      <c r="C61" s="336" t="s">
        <v>175</v>
      </c>
      <c r="D61" s="15" t="s">
        <v>117</v>
      </c>
      <c r="E61" s="14" t="s">
        <v>173</v>
      </c>
      <c r="F61" s="16" t="s">
        <v>172</v>
      </c>
      <c r="G61" s="2"/>
    </row>
    <row r="62" spans="1:7" ht="80">
      <c r="A62" s="336"/>
      <c r="B62" s="335"/>
      <c r="C62" s="336"/>
      <c r="D62" s="15" t="s">
        <v>74</v>
      </c>
      <c r="E62" s="14" t="s">
        <v>253</v>
      </c>
      <c r="F62" s="16" t="s">
        <v>252</v>
      </c>
      <c r="G62" s="2"/>
    </row>
    <row r="63" spans="1:7" ht="80">
      <c r="A63" s="336"/>
      <c r="B63" s="335"/>
      <c r="C63" s="336"/>
      <c r="D63" s="15" t="s">
        <v>51</v>
      </c>
      <c r="E63" s="14" t="s">
        <v>260</v>
      </c>
      <c r="F63" s="16" t="s">
        <v>259</v>
      </c>
      <c r="G63" s="2"/>
    </row>
    <row r="64" spans="1:7" ht="48">
      <c r="A64" s="336"/>
      <c r="B64" s="335"/>
      <c r="C64" s="336"/>
      <c r="D64" s="15" t="s">
        <v>51</v>
      </c>
      <c r="E64" s="14" t="s">
        <v>306</v>
      </c>
      <c r="F64" s="16" t="s">
        <v>305</v>
      </c>
      <c r="G64" s="2"/>
    </row>
    <row r="65" spans="1:7" ht="64">
      <c r="A65" s="336"/>
      <c r="B65" s="335"/>
      <c r="C65" s="336"/>
      <c r="D65" s="15" t="s">
        <v>51</v>
      </c>
      <c r="E65" s="14" t="s">
        <v>329</v>
      </c>
      <c r="F65" s="16" t="s">
        <v>328</v>
      </c>
      <c r="G65" s="2"/>
    </row>
    <row r="66" spans="1:7" ht="64">
      <c r="A66" s="336"/>
      <c r="B66" s="335" t="s">
        <v>105</v>
      </c>
      <c r="C66" s="336" t="s">
        <v>106</v>
      </c>
      <c r="D66" s="15" t="s">
        <v>51</v>
      </c>
      <c r="E66" s="14" t="s">
        <v>104</v>
      </c>
      <c r="F66" s="16" t="s">
        <v>103</v>
      </c>
      <c r="G66" s="2"/>
    </row>
    <row r="67" spans="1:7" ht="48">
      <c r="A67" s="336"/>
      <c r="B67" s="335"/>
      <c r="C67" s="336"/>
      <c r="D67" s="15" t="s">
        <v>51</v>
      </c>
      <c r="E67" s="14" t="s">
        <v>306</v>
      </c>
      <c r="F67" s="16" t="s">
        <v>305</v>
      </c>
      <c r="G67" s="2"/>
    </row>
    <row r="68" spans="1:7" ht="48">
      <c r="A68" s="336"/>
      <c r="B68" s="335"/>
      <c r="C68" s="336"/>
      <c r="D68" s="15" t="s">
        <v>117</v>
      </c>
      <c r="E68" s="14" t="s">
        <v>777</v>
      </c>
      <c r="F68" s="16" t="s">
        <v>776</v>
      </c>
      <c r="G68" s="2"/>
    </row>
    <row r="69" spans="1:7" ht="64">
      <c r="A69" s="336"/>
      <c r="B69" s="335"/>
      <c r="C69" s="336"/>
      <c r="D69" s="15" t="s">
        <v>117</v>
      </c>
      <c r="E69" s="14" t="s">
        <v>3290</v>
      </c>
      <c r="F69" s="16" t="s">
        <v>1314</v>
      </c>
      <c r="G69" s="2"/>
    </row>
    <row r="70" spans="1:7" ht="48">
      <c r="A70" s="336"/>
      <c r="B70" s="335"/>
      <c r="C70" s="336"/>
      <c r="D70" s="15" t="s">
        <v>117</v>
      </c>
      <c r="E70" s="14" t="s">
        <v>1358</v>
      </c>
      <c r="F70" s="16" t="s">
        <v>1357</v>
      </c>
      <c r="G70" s="2"/>
    </row>
    <row r="71" spans="1:7" ht="64">
      <c r="A71" s="336"/>
      <c r="B71" s="335"/>
      <c r="C71" s="336"/>
      <c r="D71" s="15" t="s">
        <v>51</v>
      </c>
      <c r="E71" s="14" t="s">
        <v>1364</v>
      </c>
      <c r="F71" s="16" t="s">
        <v>1363</v>
      </c>
      <c r="G71" s="2"/>
    </row>
    <row r="72" spans="1:7" ht="48">
      <c r="A72" s="336"/>
      <c r="B72" s="335" t="s">
        <v>453</v>
      </c>
      <c r="C72" s="336" t="s">
        <v>454</v>
      </c>
      <c r="D72" s="15" t="s">
        <v>74</v>
      </c>
      <c r="E72" s="14" t="s">
        <v>452</v>
      </c>
      <c r="F72" s="16" t="s">
        <v>451</v>
      </c>
      <c r="G72" s="2"/>
    </row>
    <row r="73" spans="1:7" ht="48">
      <c r="A73" s="336"/>
      <c r="B73" s="335"/>
      <c r="C73" s="336"/>
      <c r="D73" s="15" t="s">
        <v>74</v>
      </c>
      <c r="E73" s="14" t="s">
        <v>487</v>
      </c>
      <c r="F73" s="16" t="s">
        <v>486</v>
      </c>
      <c r="G73" s="2"/>
    </row>
    <row r="74" spans="1:7" ht="48">
      <c r="A74" s="336"/>
      <c r="B74" s="335"/>
      <c r="C74" s="336"/>
      <c r="D74" s="15" t="s">
        <v>117</v>
      </c>
      <c r="E74" s="14" t="s">
        <v>777</v>
      </c>
      <c r="F74" s="16" t="s">
        <v>776</v>
      </c>
      <c r="G74" s="2"/>
    </row>
    <row r="75" spans="1:7" ht="64">
      <c r="A75" s="336"/>
      <c r="B75" s="335" t="s">
        <v>110</v>
      </c>
      <c r="C75" s="336" t="s">
        <v>111</v>
      </c>
      <c r="D75" s="15" t="s">
        <v>51</v>
      </c>
      <c r="E75" s="14" t="s">
        <v>104</v>
      </c>
      <c r="F75" s="16" t="s">
        <v>103</v>
      </c>
      <c r="G75" s="2"/>
    </row>
    <row r="76" spans="1:7" ht="48">
      <c r="A76" s="336"/>
      <c r="B76" s="335"/>
      <c r="C76" s="336"/>
      <c r="D76" s="15" t="s">
        <v>51</v>
      </c>
      <c r="E76" s="14" t="s">
        <v>306</v>
      </c>
      <c r="F76" s="16" t="s">
        <v>305</v>
      </c>
      <c r="G76" s="2"/>
    </row>
    <row r="77" spans="1:7" ht="64">
      <c r="A77" s="336"/>
      <c r="B77" s="335"/>
      <c r="C77" s="336"/>
      <c r="D77" s="15" t="s">
        <v>74</v>
      </c>
      <c r="E77" s="14" t="s">
        <v>755</v>
      </c>
      <c r="F77" s="16" t="s">
        <v>754</v>
      </c>
      <c r="G77" s="2"/>
    </row>
    <row r="78" spans="1:7" ht="64">
      <c r="A78" s="336"/>
      <c r="B78" s="335"/>
      <c r="C78" s="336"/>
      <c r="D78" s="15" t="s">
        <v>51</v>
      </c>
      <c r="E78" s="14" t="s">
        <v>757</v>
      </c>
      <c r="F78" s="16" t="s">
        <v>756</v>
      </c>
      <c r="G78" s="2"/>
    </row>
    <row r="79" spans="1:7" ht="80">
      <c r="A79" s="336"/>
      <c r="B79" s="335"/>
      <c r="C79" s="336"/>
      <c r="D79" s="15" t="s">
        <v>117</v>
      </c>
      <c r="E79" s="14" t="s">
        <v>2795</v>
      </c>
      <c r="F79" s="16" t="s">
        <v>758</v>
      </c>
      <c r="G79" s="2"/>
    </row>
    <row r="80" spans="1:7" ht="48">
      <c r="A80" s="336"/>
      <c r="B80" s="335"/>
      <c r="C80" s="336"/>
      <c r="D80" s="15" t="s">
        <v>51</v>
      </c>
      <c r="E80" s="14" t="s">
        <v>762</v>
      </c>
      <c r="F80" s="16" t="s">
        <v>761</v>
      </c>
      <c r="G80" s="2"/>
    </row>
    <row r="81" spans="1:7" ht="80">
      <c r="A81" s="336"/>
      <c r="B81" s="335"/>
      <c r="C81" s="336"/>
      <c r="D81" s="15" t="s">
        <v>51</v>
      </c>
      <c r="E81" s="14" t="s">
        <v>764</v>
      </c>
      <c r="F81" s="16" t="s">
        <v>763</v>
      </c>
      <c r="G81" s="2"/>
    </row>
    <row r="82" spans="1:7" ht="64">
      <c r="A82" s="336"/>
      <c r="B82" s="335"/>
      <c r="C82" s="336"/>
      <c r="D82" s="15" t="s">
        <v>117</v>
      </c>
      <c r="E82" s="14" t="s">
        <v>766</v>
      </c>
      <c r="F82" s="16" t="s">
        <v>765</v>
      </c>
      <c r="G82" s="2"/>
    </row>
    <row r="83" spans="1:7" ht="64">
      <c r="A83" s="336"/>
      <c r="B83" s="335" t="s">
        <v>643</v>
      </c>
      <c r="C83" s="336" t="s">
        <v>644</v>
      </c>
      <c r="D83" s="15" t="s">
        <v>51</v>
      </c>
      <c r="E83" s="14" t="s">
        <v>642</v>
      </c>
      <c r="F83" s="16" t="s">
        <v>641</v>
      </c>
      <c r="G83" s="2"/>
    </row>
    <row r="84" spans="1:7" ht="96">
      <c r="A84" s="336"/>
      <c r="B84" s="335"/>
      <c r="C84" s="336"/>
      <c r="D84" s="15" t="s">
        <v>117</v>
      </c>
      <c r="E84" s="14" t="s">
        <v>1322</v>
      </c>
      <c r="F84" s="16" t="s">
        <v>1321</v>
      </c>
      <c r="G84" s="2"/>
    </row>
    <row r="85" spans="1:7" ht="80">
      <c r="A85" s="336"/>
      <c r="B85" s="335"/>
      <c r="C85" s="336"/>
      <c r="D85" s="15" t="s">
        <v>117</v>
      </c>
      <c r="E85" s="14" t="s">
        <v>1335</v>
      </c>
      <c r="F85" s="16" t="s">
        <v>1334</v>
      </c>
      <c r="G85" s="2"/>
    </row>
    <row r="86" spans="1:7" ht="80">
      <c r="A86" s="336"/>
      <c r="B86" s="335"/>
      <c r="C86" s="336"/>
      <c r="D86" s="15" t="s">
        <v>51</v>
      </c>
      <c r="E86" s="14" t="s">
        <v>1335</v>
      </c>
      <c r="F86" s="16" t="s">
        <v>1334</v>
      </c>
      <c r="G86" s="2"/>
    </row>
    <row r="87" spans="1:7" ht="80">
      <c r="A87" s="336"/>
      <c r="B87" s="335"/>
      <c r="C87" s="336"/>
      <c r="D87" s="15" t="s">
        <v>117</v>
      </c>
      <c r="E87" s="14" t="s">
        <v>1335</v>
      </c>
      <c r="F87" s="16" t="s">
        <v>1334</v>
      </c>
      <c r="G87" s="2"/>
    </row>
    <row r="88" spans="1:7" ht="80">
      <c r="A88" s="336"/>
      <c r="B88" s="335"/>
      <c r="C88" s="336"/>
      <c r="D88" s="15" t="s">
        <v>51</v>
      </c>
      <c r="E88" s="14" t="s">
        <v>1390</v>
      </c>
      <c r="F88" s="16" t="s">
        <v>1389</v>
      </c>
      <c r="G88" s="2"/>
    </row>
    <row r="89" spans="1:7" ht="48">
      <c r="A89" s="336"/>
      <c r="B89" s="335"/>
      <c r="C89" s="336"/>
      <c r="D89" s="15" t="s">
        <v>51</v>
      </c>
      <c r="E89" s="14" t="s">
        <v>1392</v>
      </c>
      <c r="F89" s="16" t="s">
        <v>1391</v>
      </c>
      <c r="G89" s="2"/>
    </row>
    <row r="90" spans="1:7" ht="64">
      <c r="A90" s="336"/>
      <c r="B90" s="335"/>
      <c r="C90" s="336"/>
      <c r="D90" s="15" t="s">
        <v>51</v>
      </c>
      <c r="E90" s="14" t="s">
        <v>1396</v>
      </c>
      <c r="F90" s="16" t="s">
        <v>1395</v>
      </c>
      <c r="G90" s="2"/>
    </row>
    <row r="91" spans="1:7" ht="64">
      <c r="A91" s="336"/>
      <c r="B91" s="335"/>
      <c r="C91" s="336"/>
      <c r="D91" s="15" t="s">
        <v>51</v>
      </c>
      <c r="E91" s="14" t="s">
        <v>1396</v>
      </c>
      <c r="F91" s="16" t="s">
        <v>1395</v>
      </c>
      <c r="G91" s="2"/>
    </row>
    <row r="92" spans="1:7" ht="80">
      <c r="A92" s="336"/>
      <c r="B92" s="335" t="s">
        <v>759</v>
      </c>
      <c r="C92" s="336" t="s">
        <v>760</v>
      </c>
      <c r="D92" s="15" t="s">
        <v>117</v>
      </c>
      <c r="E92" s="14" t="s">
        <v>2795</v>
      </c>
      <c r="F92" s="16" t="s">
        <v>758</v>
      </c>
      <c r="G92" s="2"/>
    </row>
    <row r="93" spans="1:7" ht="96">
      <c r="A93" s="336"/>
      <c r="B93" s="335"/>
      <c r="C93" s="336"/>
      <c r="D93" s="15" t="s">
        <v>80</v>
      </c>
      <c r="E93" s="14" t="s">
        <v>966</v>
      </c>
      <c r="F93" s="16" t="s">
        <v>965</v>
      </c>
      <c r="G93" s="2"/>
    </row>
    <row r="94" spans="1:7" ht="48">
      <c r="A94" s="336"/>
      <c r="B94" s="335"/>
      <c r="C94" s="336"/>
      <c r="D94" s="15" t="s">
        <v>117</v>
      </c>
      <c r="E94" s="14" t="s">
        <v>1369</v>
      </c>
      <c r="F94" s="16" t="s">
        <v>1368</v>
      </c>
      <c r="G94" s="2"/>
    </row>
    <row r="95" spans="1:7" ht="48">
      <c r="A95" s="336"/>
      <c r="B95" s="335" t="s">
        <v>307</v>
      </c>
      <c r="C95" s="336" t="s">
        <v>308</v>
      </c>
      <c r="D95" s="15" t="s">
        <v>51</v>
      </c>
      <c r="E95" s="14" t="s">
        <v>306</v>
      </c>
      <c r="F95" s="16" t="s">
        <v>305</v>
      </c>
      <c r="G95" s="2"/>
    </row>
    <row r="96" spans="1:7" ht="48">
      <c r="A96" s="336"/>
      <c r="B96" s="335"/>
      <c r="C96" s="336"/>
      <c r="D96" s="15" t="s">
        <v>117</v>
      </c>
      <c r="E96" s="14" t="s">
        <v>777</v>
      </c>
      <c r="F96" s="16" t="s">
        <v>776</v>
      </c>
      <c r="G96" s="2"/>
    </row>
    <row r="97" spans="1:7" ht="64">
      <c r="A97" s="336"/>
      <c r="B97" s="335"/>
      <c r="C97" s="336"/>
      <c r="D97" s="15" t="s">
        <v>51</v>
      </c>
      <c r="E97" s="14" t="s">
        <v>781</v>
      </c>
      <c r="F97" s="16" t="s">
        <v>780</v>
      </c>
      <c r="G97" s="2"/>
    </row>
    <row r="98" spans="1:7" ht="48">
      <c r="A98" s="336"/>
      <c r="B98" s="335"/>
      <c r="C98" s="336"/>
      <c r="D98" s="15" t="s">
        <v>51</v>
      </c>
      <c r="E98" s="14" t="s">
        <v>783</v>
      </c>
      <c r="F98" s="16" t="s">
        <v>782</v>
      </c>
      <c r="G98" s="2"/>
    </row>
    <row r="99" spans="1:7" ht="48">
      <c r="A99" s="336"/>
      <c r="B99" s="335"/>
      <c r="C99" s="336"/>
      <c r="D99" s="15" t="s">
        <v>51</v>
      </c>
      <c r="E99" s="14" t="s">
        <v>785</v>
      </c>
      <c r="F99" s="16" t="s">
        <v>784</v>
      </c>
      <c r="G99" s="2"/>
    </row>
    <row r="100" spans="1:7" ht="48">
      <c r="A100" s="336"/>
      <c r="B100" s="335"/>
      <c r="C100" s="336"/>
      <c r="D100" s="15" t="s">
        <v>51</v>
      </c>
      <c r="E100" s="14" t="s">
        <v>787</v>
      </c>
      <c r="F100" s="16" t="s">
        <v>786</v>
      </c>
      <c r="G100" s="2"/>
    </row>
    <row r="101" spans="1:7" ht="48">
      <c r="A101" s="336"/>
      <c r="B101" s="335"/>
      <c r="C101" s="336"/>
      <c r="D101" s="15" t="s">
        <v>51</v>
      </c>
      <c r="E101" s="14" t="s">
        <v>789</v>
      </c>
      <c r="F101" s="16" t="s">
        <v>788</v>
      </c>
      <c r="G101" s="2"/>
    </row>
    <row r="102" spans="1:7" ht="64">
      <c r="A102" s="336"/>
      <c r="B102" s="335"/>
      <c r="C102" s="336"/>
      <c r="D102" s="15" t="s">
        <v>117</v>
      </c>
      <c r="E102" s="14" t="s">
        <v>791</v>
      </c>
      <c r="F102" s="16" t="s">
        <v>790</v>
      </c>
      <c r="G102" s="2"/>
    </row>
    <row r="103" spans="1:7" ht="160">
      <c r="A103" s="336"/>
      <c r="B103" s="335"/>
      <c r="C103" s="336"/>
      <c r="D103" s="15" t="s">
        <v>117</v>
      </c>
      <c r="E103" s="14" t="s">
        <v>2211</v>
      </c>
      <c r="F103" s="16" t="s">
        <v>792</v>
      </c>
      <c r="G103" s="2"/>
    </row>
    <row r="104" spans="1:7" ht="160">
      <c r="A104" s="336"/>
      <c r="B104" s="335"/>
      <c r="C104" s="336"/>
      <c r="D104" s="15" t="s">
        <v>117</v>
      </c>
      <c r="E104" s="14" t="s">
        <v>2211</v>
      </c>
      <c r="F104" s="16" t="s">
        <v>792</v>
      </c>
      <c r="G104" s="2"/>
    </row>
    <row r="105" spans="1:7" ht="48">
      <c r="A105" s="336"/>
      <c r="B105" s="335"/>
      <c r="C105" s="336"/>
      <c r="D105" s="15" t="s">
        <v>117</v>
      </c>
      <c r="E105" s="14" t="s">
        <v>1358</v>
      </c>
      <c r="F105" s="16" t="s">
        <v>1357</v>
      </c>
      <c r="G105" s="2"/>
    </row>
    <row r="106" spans="1:7" ht="64">
      <c r="A106" s="336"/>
      <c r="B106" s="335"/>
      <c r="C106" s="336"/>
      <c r="D106" s="15" t="s">
        <v>51</v>
      </c>
      <c r="E106" s="14" t="s">
        <v>1364</v>
      </c>
      <c r="F106" s="16" t="s">
        <v>1363</v>
      </c>
      <c r="G106" s="2"/>
    </row>
    <row r="107" spans="1:7" ht="48">
      <c r="A107" s="336"/>
      <c r="B107" s="335"/>
      <c r="C107" s="336"/>
      <c r="D107" s="15" t="s">
        <v>51</v>
      </c>
      <c r="E107" s="14" t="s">
        <v>1369</v>
      </c>
      <c r="F107" s="16" t="s">
        <v>1368</v>
      </c>
      <c r="G107" s="2"/>
    </row>
    <row r="108" spans="1:7" ht="48">
      <c r="A108" s="336"/>
      <c r="B108" s="335"/>
      <c r="C108" s="336"/>
      <c r="D108" s="15" t="s">
        <v>51</v>
      </c>
      <c r="E108" s="14" t="s">
        <v>3792</v>
      </c>
      <c r="F108" s="16" t="s">
        <v>1372</v>
      </c>
      <c r="G108" s="2"/>
    </row>
    <row r="109" spans="1:7" ht="48">
      <c r="A109" s="336"/>
      <c r="B109" s="335" t="s">
        <v>309</v>
      </c>
      <c r="C109" s="336" t="s">
        <v>310</v>
      </c>
      <c r="D109" s="15" t="s">
        <v>51</v>
      </c>
      <c r="E109" s="14" t="s">
        <v>306</v>
      </c>
      <c r="F109" s="16" t="s">
        <v>305</v>
      </c>
      <c r="G109" s="2"/>
    </row>
    <row r="110" spans="1:7" ht="64">
      <c r="A110" s="336"/>
      <c r="B110" s="335"/>
      <c r="C110" s="336"/>
      <c r="D110" s="15" t="s">
        <v>74</v>
      </c>
      <c r="E110" s="14" t="s">
        <v>755</v>
      </c>
      <c r="F110" s="16" t="s">
        <v>754</v>
      </c>
      <c r="G110" s="2"/>
    </row>
    <row r="111" spans="1:7" ht="64">
      <c r="A111" s="336"/>
      <c r="B111" s="335"/>
      <c r="C111" s="336"/>
      <c r="D111" s="15" t="s">
        <v>51</v>
      </c>
      <c r="E111" s="14" t="s">
        <v>757</v>
      </c>
      <c r="F111" s="16" t="s">
        <v>756</v>
      </c>
      <c r="G111" s="2"/>
    </row>
    <row r="112" spans="1:7" ht="80">
      <c r="A112" s="336"/>
      <c r="B112" s="335"/>
      <c r="C112" s="336"/>
      <c r="D112" s="15" t="s">
        <v>117</v>
      </c>
      <c r="E112" s="14" t="s">
        <v>2795</v>
      </c>
      <c r="F112" s="16" t="s">
        <v>758</v>
      </c>
      <c r="G112" s="2"/>
    </row>
    <row r="113" spans="1:7" ht="48">
      <c r="A113" s="336"/>
      <c r="B113" s="335"/>
      <c r="C113" s="336"/>
      <c r="D113" s="15" t="s">
        <v>51</v>
      </c>
      <c r="E113" s="14" t="s">
        <v>762</v>
      </c>
      <c r="F113" s="16" t="s">
        <v>761</v>
      </c>
      <c r="G113" s="2"/>
    </row>
    <row r="114" spans="1:7" ht="80">
      <c r="A114" s="336"/>
      <c r="B114" s="335"/>
      <c r="C114" s="336"/>
      <c r="D114" s="15" t="s">
        <v>51</v>
      </c>
      <c r="E114" s="14" t="s">
        <v>764</v>
      </c>
      <c r="F114" s="16" t="s">
        <v>763</v>
      </c>
      <c r="G114" s="2"/>
    </row>
    <row r="115" spans="1:7" ht="64">
      <c r="A115" s="336"/>
      <c r="B115" s="335"/>
      <c r="C115" s="336"/>
      <c r="D115" s="15" t="s">
        <v>117</v>
      </c>
      <c r="E115" s="14" t="s">
        <v>766</v>
      </c>
      <c r="F115" s="16" t="s">
        <v>765</v>
      </c>
      <c r="G115" s="2"/>
    </row>
    <row r="116" spans="1:7" ht="160">
      <c r="A116" s="336"/>
      <c r="B116" s="335"/>
      <c r="C116" s="336"/>
      <c r="D116" s="15" t="s">
        <v>117</v>
      </c>
      <c r="E116" s="14" t="s">
        <v>2211</v>
      </c>
      <c r="F116" s="16" t="s">
        <v>792</v>
      </c>
      <c r="G116" s="2"/>
    </row>
    <row r="117" spans="1:7" ht="160">
      <c r="A117" s="336"/>
      <c r="B117" s="335"/>
      <c r="C117" s="336"/>
      <c r="D117" s="15" t="s">
        <v>117</v>
      </c>
      <c r="E117" s="14" t="s">
        <v>2211</v>
      </c>
      <c r="F117" s="16" t="s">
        <v>792</v>
      </c>
      <c r="G117" s="2"/>
    </row>
    <row r="118" spans="1:7" ht="64">
      <c r="A118" s="336"/>
      <c r="B118" s="335" t="s">
        <v>107</v>
      </c>
      <c r="C118" s="336" t="s">
        <v>108</v>
      </c>
      <c r="D118" s="15" t="s">
        <v>74</v>
      </c>
      <c r="E118" s="14" t="s">
        <v>104</v>
      </c>
      <c r="F118" s="16" t="s">
        <v>103</v>
      </c>
      <c r="G118" s="2"/>
    </row>
    <row r="119" spans="1:7" ht="64">
      <c r="A119" s="336"/>
      <c r="B119" s="335"/>
      <c r="C119" s="336"/>
      <c r="D119" s="15" t="s">
        <v>117</v>
      </c>
      <c r="E119" s="14" t="s">
        <v>116</v>
      </c>
      <c r="F119" s="16" t="s">
        <v>115</v>
      </c>
      <c r="G119" s="2"/>
    </row>
    <row r="120" spans="1:7" ht="64">
      <c r="A120" s="336"/>
      <c r="B120" s="335"/>
      <c r="C120" s="336"/>
      <c r="D120" s="15" t="s">
        <v>74</v>
      </c>
      <c r="E120" s="14" t="s">
        <v>1162</v>
      </c>
      <c r="F120" s="16" t="s">
        <v>1161</v>
      </c>
      <c r="G120" s="2"/>
    </row>
    <row r="121" spans="1:7" ht="48">
      <c r="A121" s="336"/>
      <c r="B121" s="335"/>
      <c r="C121" s="336"/>
      <c r="D121" s="15" t="s">
        <v>117</v>
      </c>
      <c r="E121" s="14" t="s">
        <v>1169</v>
      </c>
      <c r="F121" s="16" t="s">
        <v>1168</v>
      </c>
      <c r="G121" s="2"/>
    </row>
    <row r="122" spans="1:7" ht="48">
      <c r="A122" s="336" t="s">
        <v>240</v>
      </c>
      <c r="B122" s="335" t="s">
        <v>238</v>
      </c>
      <c r="C122" s="336" t="s">
        <v>239</v>
      </c>
      <c r="D122" s="15" t="s">
        <v>117</v>
      </c>
      <c r="E122" s="14" t="s">
        <v>237</v>
      </c>
      <c r="F122" s="16" t="s">
        <v>236</v>
      </c>
      <c r="G122" s="2"/>
    </row>
    <row r="123" spans="1:7" ht="48">
      <c r="A123" s="336"/>
      <c r="B123" s="335"/>
      <c r="C123" s="336"/>
      <c r="D123" s="15" t="s">
        <v>74</v>
      </c>
      <c r="E123" s="14" t="s">
        <v>402</v>
      </c>
      <c r="F123" s="16" t="s">
        <v>401</v>
      </c>
      <c r="G123" s="2"/>
    </row>
    <row r="124" spans="1:7" ht="64">
      <c r="A124" s="336"/>
      <c r="B124" s="335"/>
      <c r="C124" s="336"/>
      <c r="D124" s="15" t="s">
        <v>74</v>
      </c>
      <c r="E124" s="14" t="s">
        <v>612</v>
      </c>
      <c r="F124" s="16" t="s">
        <v>611</v>
      </c>
      <c r="G124" s="2"/>
    </row>
    <row r="125" spans="1:7" ht="80">
      <c r="A125" s="336"/>
      <c r="B125" s="335"/>
      <c r="C125" s="336"/>
      <c r="D125" s="15" t="s">
        <v>80</v>
      </c>
      <c r="E125" s="14" t="s">
        <v>2212</v>
      </c>
      <c r="F125" s="16" t="s">
        <v>698</v>
      </c>
      <c r="G125" s="2"/>
    </row>
    <row r="126" spans="1:7" ht="80">
      <c r="A126" s="336"/>
      <c r="B126" s="335"/>
      <c r="C126" s="336"/>
      <c r="D126" s="15" t="s">
        <v>51</v>
      </c>
      <c r="E126" s="14" t="s">
        <v>708</v>
      </c>
      <c r="F126" s="16" t="s">
        <v>707</v>
      </c>
      <c r="G126" s="2"/>
    </row>
    <row r="127" spans="1:7" ht="64">
      <c r="A127" s="336"/>
      <c r="B127" s="335"/>
      <c r="C127" s="336"/>
      <c r="D127" s="15" t="s">
        <v>117</v>
      </c>
      <c r="E127" s="14" t="s">
        <v>714</v>
      </c>
      <c r="F127" s="16" t="s">
        <v>713</v>
      </c>
      <c r="G127" s="2"/>
    </row>
    <row r="128" spans="1:7" ht="48">
      <c r="A128" s="336"/>
      <c r="B128" s="335" t="s">
        <v>243</v>
      </c>
      <c r="C128" s="336" t="s">
        <v>244</v>
      </c>
      <c r="D128" s="15" t="s">
        <v>117</v>
      </c>
      <c r="E128" s="14" t="s">
        <v>237</v>
      </c>
      <c r="F128" s="16" t="s">
        <v>236</v>
      </c>
      <c r="G128" s="2"/>
    </row>
    <row r="129" spans="1:7" ht="80">
      <c r="A129" s="336"/>
      <c r="B129" s="335"/>
      <c r="C129" s="336"/>
      <c r="D129" s="15" t="s">
        <v>117</v>
      </c>
      <c r="E129" s="14" t="s">
        <v>2212</v>
      </c>
      <c r="F129" s="16" t="s">
        <v>698</v>
      </c>
      <c r="G129" s="2"/>
    </row>
    <row r="130" spans="1:7" ht="64">
      <c r="A130" s="336"/>
      <c r="B130" s="335"/>
      <c r="C130" s="336"/>
      <c r="D130" s="15" t="s">
        <v>117</v>
      </c>
      <c r="E130" s="14" t="s">
        <v>714</v>
      </c>
      <c r="F130" s="16" t="s">
        <v>713</v>
      </c>
      <c r="G130" s="2"/>
    </row>
    <row r="131" spans="1:7" ht="64">
      <c r="A131" s="336"/>
      <c r="B131" s="335"/>
      <c r="C131" s="336"/>
      <c r="D131" s="15" t="s">
        <v>117</v>
      </c>
      <c r="E131" s="14" t="s">
        <v>741</v>
      </c>
      <c r="F131" s="16" t="s">
        <v>740</v>
      </c>
      <c r="G131" s="2"/>
    </row>
    <row r="132" spans="1:7" ht="96">
      <c r="A132" s="336"/>
      <c r="B132" s="335"/>
      <c r="C132" s="336"/>
      <c r="D132" s="15" t="s">
        <v>117</v>
      </c>
      <c r="E132" s="14" t="s">
        <v>1100</v>
      </c>
      <c r="F132" s="16" t="s">
        <v>1099</v>
      </c>
      <c r="G132" s="2"/>
    </row>
    <row r="133" spans="1:7" ht="80">
      <c r="A133" s="336"/>
      <c r="B133" s="335" t="s">
        <v>699</v>
      </c>
      <c r="C133" s="336" t="s">
        <v>700</v>
      </c>
      <c r="D133" s="15" t="s">
        <v>117</v>
      </c>
      <c r="E133" s="14" t="s">
        <v>2212</v>
      </c>
      <c r="F133" s="16" t="s">
        <v>698</v>
      </c>
      <c r="G133" s="2"/>
    </row>
    <row r="134" spans="1:7" ht="48">
      <c r="A134" s="336"/>
      <c r="B134" s="335"/>
      <c r="C134" s="336"/>
      <c r="D134" s="15" t="s">
        <v>117</v>
      </c>
      <c r="E134" s="14" t="s">
        <v>1108</v>
      </c>
      <c r="F134" s="16" t="s">
        <v>1107</v>
      </c>
      <c r="G134" s="2"/>
    </row>
    <row r="135" spans="1:7" ht="48">
      <c r="A135" s="336"/>
      <c r="B135" s="335" t="s">
        <v>818</v>
      </c>
      <c r="C135" s="336" t="s">
        <v>819</v>
      </c>
      <c r="D135" s="15" t="s">
        <v>117</v>
      </c>
      <c r="E135" s="14" t="s">
        <v>817</v>
      </c>
      <c r="F135" s="16" t="s">
        <v>816</v>
      </c>
      <c r="G135" s="2"/>
    </row>
    <row r="136" spans="1:7" ht="48">
      <c r="A136" s="336"/>
      <c r="B136" s="335"/>
      <c r="C136" s="336"/>
      <c r="D136" s="15" t="s">
        <v>74</v>
      </c>
      <c r="E136" s="14" t="s">
        <v>3693</v>
      </c>
      <c r="F136" s="16" t="s">
        <v>980</v>
      </c>
      <c r="G136" s="2"/>
    </row>
    <row r="137" spans="1:7" ht="48">
      <c r="A137" s="336"/>
      <c r="B137" s="335"/>
      <c r="C137" s="336"/>
      <c r="D137" s="15" t="s">
        <v>74</v>
      </c>
      <c r="E137" s="14" t="s">
        <v>1228</v>
      </c>
      <c r="F137" s="16" t="s">
        <v>1227</v>
      </c>
      <c r="G137" s="2"/>
    </row>
    <row r="138" spans="1:7" ht="80">
      <c r="A138" s="336"/>
      <c r="B138" s="335" t="s">
        <v>705</v>
      </c>
      <c r="C138" s="336" t="s">
        <v>706</v>
      </c>
      <c r="D138" s="15" t="s">
        <v>74</v>
      </c>
      <c r="E138" s="14" t="s">
        <v>2212</v>
      </c>
      <c r="F138" s="16" t="s">
        <v>698</v>
      </c>
      <c r="G138" s="2"/>
    </row>
    <row r="139" spans="1:7" ht="80">
      <c r="A139" s="336"/>
      <c r="B139" s="335"/>
      <c r="C139" s="336"/>
      <c r="D139" s="15" t="s">
        <v>117</v>
      </c>
      <c r="E139" s="14" t="s">
        <v>708</v>
      </c>
      <c r="F139" s="16" t="s">
        <v>707</v>
      </c>
      <c r="G139" s="2"/>
    </row>
    <row r="140" spans="1:7" ht="64">
      <c r="A140" s="336"/>
      <c r="B140" s="15" t="s">
        <v>974</v>
      </c>
      <c r="C140" s="14" t="s">
        <v>975</v>
      </c>
      <c r="D140" s="15" t="s">
        <v>74</v>
      </c>
      <c r="E140" s="14" t="s">
        <v>973</v>
      </c>
      <c r="F140" s="16" t="s">
        <v>972</v>
      </c>
      <c r="G140" s="2"/>
    </row>
    <row r="141" spans="1:7" ht="48">
      <c r="A141" s="336"/>
      <c r="B141" s="335" t="s">
        <v>981</v>
      </c>
      <c r="C141" s="336" t="s">
        <v>982</v>
      </c>
      <c r="D141" s="15" t="s">
        <v>74</v>
      </c>
      <c r="E141" s="14" t="s">
        <v>3693</v>
      </c>
      <c r="F141" s="16" t="s">
        <v>980</v>
      </c>
      <c r="G141" s="2"/>
    </row>
    <row r="142" spans="1:7" ht="48">
      <c r="A142" s="336"/>
      <c r="B142" s="335"/>
      <c r="C142" s="336"/>
      <c r="D142" s="15" t="s">
        <v>74</v>
      </c>
      <c r="E142" s="14" t="s">
        <v>1228</v>
      </c>
      <c r="F142" s="16" t="s">
        <v>1227</v>
      </c>
      <c r="G142" s="2"/>
    </row>
    <row r="143" spans="1:7" ht="80">
      <c r="A143" s="336"/>
      <c r="B143" s="335" t="s">
        <v>709</v>
      </c>
      <c r="C143" s="336" t="s">
        <v>710</v>
      </c>
      <c r="D143" s="15" t="s">
        <v>117</v>
      </c>
      <c r="E143" s="14" t="s">
        <v>708</v>
      </c>
      <c r="F143" s="16" t="s">
        <v>707</v>
      </c>
      <c r="G143" s="2"/>
    </row>
    <row r="144" spans="1:7" ht="64">
      <c r="A144" s="336"/>
      <c r="B144" s="335"/>
      <c r="C144" s="336"/>
      <c r="D144" s="15" t="s">
        <v>117</v>
      </c>
      <c r="E144" s="14" t="s">
        <v>716</v>
      </c>
      <c r="F144" s="16" t="s">
        <v>715</v>
      </c>
      <c r="G144" s="2"/>
    </row>
    <row r="145" spans="1:7" ht="80">
      <c r="A145" s="336"/>
      <c r="B145" s="15" t="s">
        <v>711</v>
      </c>
      <c r="C145" s="14" t="s">
        <v>712</v>
      </c>
      <c r="D145" s="15" t="s">
        <v>117</v>
      </c>
      <c r="E145" s="14" t="s">
        <v>708</v>
      </c>
      <c r="F145" s="16" t="s">
        <v>707</v>
      </c>
      <c r="G145" s="2"/>
    </row>
    <row r="146" spans="1:7" ht="48">
      <c r="A146" s="336" t="s">
        <v>345</v>
      </c>
      <c r="B146" s="335" t="s">
        <v>403</v>
      </c>
      <c r="C146" s="336" t="s">
        <v>404</v>
      </c>
      <c r="D146" s="15" t="s">
        <v>74</v>
      </c>
      <c r="E146" s="14" t="s">
        <v>402</v>
      </c>
      <c r="F146" s="16" t="s">
        <v>401</v>
      </c>
      <c r="G146" s="2"/>
    </row>
    <row r="147" spans="1:7" ht="48">
      <c r="A147" s="336"/>
      <c r="B147" s="335"/>
      <c r="C147" s="336"/>
      <c r="D147" s="15" t="s">
        <v>74</v>
      </c>
      <c r="E147" s="14" t="s">
        <v>988</v>
      </c>
      <c r="F147" s="16" t="s">
        <v>987</v>
      </c>
      <c r="G147" s="2"/>
    </row>
    <row r="148" spans="1:7" ht="48">
      <c r="A148" s="336"/>
      <c r="B148" s="335"/>
      <c r="C148" s="336"/>
      <c r="D148" s="15" t="s">
        <v>117</v>
      </c>
      <c r="E148" s="14" t="s">
        <v>1000</v>
      </c>
      <c r="F148" s="16" t="s">
        <v>999</v>
      </c>
      <c r="G148" s="2"/>
    </row>
    <row r="149" spans="1:7" ht="80">
      <c r="A149" s="336"/>
      <c r="B149" s="15" t="s">
        <v>343</v>
      </c>
      <c r="C149" s="14" t="s">
        <v>344</v>
      </c>
      <c r="D149" s="15" t="s">
        <v>74</v>
      </c>
      <c r="E149" s="14" t="s">
        <v>339</v>
      </c>
      <c r="F149" s="16" t="s">
        <v>338</v>
      </c>
      <c r="G149" s="2"/>
    </row>
    <row r="150" spans="1:7" ht="80">
      <c r="A150" s="336"/>
      <c r="B150" s="335" t="s">
        <v>928</v>
      </c>
      <c r="C150" s="336" t="s">
        <v>929</v>
      </c>
      <c r="D150" s="15" t="s">
        <v>117</v>
      </c>
      <c r="E150" s="14" t="s">
        <v>925</v>
      </c>
      <c r="F150" s="16" t="s">
        <v>924</v>
      </c>
      <c r="G150" s="2"/>
    </row>
    <row r="151" spans="1:7" ht="80">
      <c r="A151" s="336"/>
      <c r="B151" s="335"/>
      <c r="C151" s="336"/>
      <c r="D151" s="15" t="s">
        <v>117</v>
      </c>
      <c r="E151" s="14" t="s">
        <v>942</v>
      </c>
      <c r="F151" s="16" t="s">
        <v>941</v>
      </c>
      <c r="G151" s="2"/>
    </row>
    <row r="152" spans="1:7" ht="64">
      <c r="A152" s="336"/>
      <c r="B152" s="335"/>
      <c r="C152" s="336"/>
      <c r="D152" s="15" t="s">
        <v>74</v>
      </c>
      <c r="E152" s="14" t="s">
        <v>996</v>
      </c>
      <c r="F152" s="16" t="s">
        <v>995</v>
      </c>
      <c r="G152" s="2"/>
    </row>
    <row r="153" spans="1:7" ht="64">
      <c r="A153" s="336"/>
      <c r="B153" s="15" t="s">
        <v>989</v>
      </c>
      <c r="C153" s="14" t="s">
        <v>990</v>
      </c>
      <c r="D153" s="15" t="s">
        <v>74</v>
      </c>
      <c r="E153" s="14" t="s">
        <v>988</v>
      </c>
      <c r="F153" s="16" t="s">
        <v>987</v>
      </c>
      <c r="G153" s="2"/>
    </row>
    <row r="154" spans="1:7" ht="80">
      <c r="A154" s="336"/>
      <c r="B154" s="335" t="s">
        <v>703</v>
      </c>
      <c r="C154" s="336" t="s">
        <v>704</v>
      </c>
      <c r="D154" s="15" t="s">
        <v>74</v>
      </c>
      <c r="E154" s="14" t="s">
        <v>2212</v>
      </c>
      <c r="F154" s="16" t="s">
        <v>698</v>
      </c>
      <c r="G154" s="2"/>
    </row>
    <row r="155" spans="1:7" ht="64">
      <c r="A155" s="336"/>
      <c r="B155" s="335"/>
      <c r="C155" s="336"/>
      <c r="D155" s="15" t="s">
        <v>74</v>
      </c>
      <c r="E155" s="14" t="s">
        <v>996</v>
      </c>
      <c r="F155" s="16" t="s">
        <v>995</v>
      </c>
      <c r="G155" s="2"/>
    </row>
    <row r="156" spans="1:7" ht="48">
      <c r="A156" s="336"/>
      <c r="B156" s="335"/>
      <c r="C156" s="336"/>
      <c r="D156" s="15" t="s">
        <v>74</v>
      </c>
      <c r="E156" s="14" t="s">
        <v>1000</v>
      </c>
      <c r="F156" s="16" t="s">
        <v>999</v>
      </c>
      <c r="G156" s="2"/>
    </row>
    <row r="157" spans="1:7" ht="80">
      <c r="A157" s="336"/>
      <c r="B157" s="335" t="s">
        <v>701</v>
      </c>
      <c r="C157" s="336" t="s">
        <v>702</v>
      </c>
      <c r="D157" s="15" t="s">
        <v>74</v>
      </c>
      <c r="E157" s="14" t="s">
        <v>2212</v>
      </c>
      <c r="F157" s="16" t="s">
        <v>698</v>
      </c>
      <c r="G157" s="2"/>
    </row>
    <row r="158" spans="1:7" ht="48">
      <c r="A158" s="336"/>
      <c r="B158" s="335"/>
      <c r="C158" s="336"/>
      <c r="D158" s="15" t="s">
        <v>74</v>
      </c>
      <c r="E158" s="14" t="s">
        <v>988</v>
      </c>
      <c r="F158" s="16" t="s">
        <v>987</v>
      </c>
      <c r="G158" s="2"/>
    </row>
    <row r="159" spans="1:7" ht="64">
      <c r="A159" s="336"/>
      <c r="B159" s="15" t="s">
        <v>997</v>
      </c>
      <c r="C159" s="14" t="s">
        <v>998</v>
      </c>
      <c r="D159" s="15" t="s">
        <v>74</v>
      </c>
      <c r="E159" s="14" t="s">
        <v>996</v>
      </c>
      <c r="F159" s="16" t="s">
        <v>995</v>
      </c>
      <c r="G159" s="2"/>
    </row>
    <row r="160" spans="1:7" ht="48">
      <c r="A160" s="336"/>
      <c r="B160" s="15" t="s">
        <v>1013</v>
      </c>
      <c r="C160" s="14" t="s">
        <v>1014</v>
      </c>
      <c r="D160" s="15" t="s">
        <v>74</v>
      </c>
      <c r="E160" s="14" t="s">
        <v>1000</v>
      </c>
      <c r="F160" s="16" t="s">
        <v>999</v>
      </c>
      <c r="G160" s="2"/>
    </row>
    <row r="161" spans="1:7" ht="96">
      <c r="A161" s="336"/>
      <c r="B161" s="15" t="s">
        <v>531</v>
      </c>
      <c r="C161" s="14" t="s">
        <v>532</v>
      </c>
      <c r="D161" s="15" t="s">
        <v>74</v>
      </c>
      <c r="E161" s="14" t="s">
        <v>528</v>
      </c>
      <c r="F161" s="16" t="s">
        <v>527</v>
      </c>
      <c r="G161" s="2"/>
    </row>
    <row r="162" spans="1:7" ht="48">
      <c r="A162" s="336"/>
      <c r="B162" s="335" t="s">
        <v>993</v>
      </c>
      <c r="C162" s="336" t="s">
        <v>994</v>
      </c>
      <c r="D162" s="15" t="s">
        <v>74</v>
      </c>
      <c r="E162" s="14" t="s">
        <v>988</v>
      </c>
      <c r="F162" s="16" t="s">
        <v>987</v>
      </c>
      <c r="G162" s="2"/>
    </row>
    <row r="163" spans="1:7" ht="48">
      <c r="A163" s="336"/>
      <c r="B163" s="335"/>
      <c r="C163" s="336"/>
      <c r="D163" s="15" t="s">
        <v>74</v>
      </c>
      <c r="E163" s="14" t="s">
        <v>1000</v>
      </c>
      <c r="F163" s="16" t="s">
        <v>999</v>
      </c>
      <c r="G163" s="2"/>
    </row>
    <row r="164" spans="1:7" ht="48">
      <c r="A164" s="336"/>
      <c r="B164" s="15" t="s">
        <v>1019</v>
      </c>
      <c r="C164" s="14" t="s">
        <v>1020</v>
      </c>
      <c r="D164" s="15" t="s">
        <v>74</v>
      </c>
      <c r="E164" s="14" t="s">
        <v>1000</v>
      </c>
      <c r="F164" s="16" t="s">
        <v>999</v>
      </c>
      <c r="G164" s="2"/>
    </row>
    <row r="165" spans="1:7" ht="80">
      <c r="A165" s="336"/>
      <c r="B165" s="15" t="s">
        <v>1015</v>
      </c>
      <c r="C165" s="14" t="s">
        <v>1016</v>
      </c>
      <c r="D165" s="15" t="s">
        <v>74</v>
      </c>
      <c r="E165" s="14" t="s">
        <v>1000</v>
      </c>
      <c r="F165" s="16" t="s">
        <v>999</v>
      </c>
      <c r="G165" s="2"/>
    </row>
    <row r="166" spans="1:7" ht="112">
      <c r="A166" s="336"/>
      <c r="B166" s="15" t="s">
        <v>1021</v>
      </c>
      <c r="C166" s="14" t="s">
        <v>1022</v>
      </c>
      <c r="D166" s="15" t="s">
        <v>74</v>
      </c>
      <c r="E166" s="14" t="s">
        <v>1000</v>
      </c>
      <c r="F166" s="16" t="s">
        <v>999</v>
      </c>
      <c r="G166" s="2"/>
    </row>
    <row r="167" spans="1:7" ht="96">
      <c r="A167" s="336"/>
      <c r="B167" s="15" t="s">
        <v>1017</v>
      </c>
      <c r="C167" s="14" t="s">
        <v>1018</v>
      </c>
      <c r="D167" s="15" t="s">
        <v>74</v>
      </c>
      <c r="E167" s="14" t="s">
        <v>1000</v>
      </c>
      <c r="F167" s="16" t="s">
        <v>999</v>
      </c>
      <c r="G167" s="2"/>
    </row>
    <row r="168" spans="1:7" ht="80">
      <c r="A168" s="336"/>
      <c r="B168" s="15" t="s">
        <v>1007</v>
      </c>
      <c r="C168" s="14" t="s">
        <v>1008</v>
      </c>
      <c r="D168" s="15" t="s">
        <v>74</v>
      </c>
      <c r="E168" s="14" t="s">
        <v>1000</v>
      </c>
      <c r="F168" s="16" t="s">
        <v>999</v>
      </c>
      <c r="G168" s="2"/>
    </row>
    <row r="169" spans="1:7" ht="80">
      <c r="A169" s="336"/>
      <c r="B169" s="15" t="s">
        <v>1023</v>
      </c>
      <c r="C169" s="14" t="s">
        <v>1024</v>
      </c>
      <c r="D169" s="15" t="s">
        <v>74</v>
      </c>
      <c r="E169" s="14" t="s">
        <v>1000</v>
      </c>
      <c r="F169" s="16" t="s">
        <v>999</v>
      </c>
      <c r="G169" s="2"/>
    </row>
    <row r="170" spans="1:7" ht="80">
      <c r="A170" s="336"/>
      <c r="B170" s="15" t="s">
        <v>1005</v>
      </c>
      <c r="C170" s="14" t="s">
        <v>1006</v>
      </c>
      <c r="D170" s="15" t="s">
        <v>74</v>
      </c>
      <c r="E170" s="14" t="s">
        <v>1000</v>
      </c>
      <c r="F170" s="16" t="s">
        <v>999</v>
      </c>
      <c r="G170" s="2"/>
    </row>
    <row r="171" spans="1:7" ht="80">
      <c r="A171" s="336"/>
      <c r="B171" s="15" t="s">
        <v>1003</v>
      </c>
      <c r="C171" s="14" t="s">
        <v>1004</v>
      </c>
      <c r="D171" s="15" t="s">
        <v>74</v>
      </c>
      <c r="E171" s="14" t="s">
        <v>1000</v>
      </c>
      <c r="F171" s="16" t="s">
        <v>999</v>
      </c>
      <c r="G171" s="2"/>
    </row>
    <row r="172" spans="1:7" ht="112">
      <c r="A172" s="336"/>
      <c r="B172" s="15" t="s">
        <v>1001</v>
      </c>
      <c r="C172" s="14" t="s">
        <v>1002</v>
      </c>
      <c r="D172" s="15" t="s">
        <v>74</v>
      </c>
      <c r="E172" s="14" t="s">
        <v>1000</v>
      </c>
      <c r="F172" s="16" t="s">
        <v>999</v>
      </c>
      <c r="G172" s="2"/>
    </row>
    <row r="173" spans="1:7" ht="112">
      <c r="A173" s="336"/>
      <c r="B173" s="15" t="s">
        <v>1009</v>
      </c>
      <c r="C173" s="14" t="s">
        <v>1010</v>
      </c>
      <c r="D173" s="15" t="s">
        <v>74</v>
      </c>
      <c r="E173" s="14" t="s">
        <v>1000</v>
      </c>
      <c r="F173" s="16" t="s">
        <v>999</v>
      </c>
      <c r="G173" s="2"/>
    </row>
    <row r="174" spans="1:7" ht="96">
      <c r="A174" s="336"/>
      <c r="B174" s="15" t="s">
        <v>1011</v>
      </c>
      <c r="C174" s="14" t="s">
        <v>1012</v>
      </c>
      <c r="D174" s="15" t="s">
        <v>74</v>
      </c>
      <c r="E174" s="14" t="s">
        <v>1000</v>
      </c>
      <c r="F174" s="16" t="s">
        <v>999</v>
      </c>
      <c r="G174" s="2"/>
    </row>
    <row r="175" spans="1:7" ht="48">
      <c r="A175" s="336" t="s">
        <v>362</v>
      </c>
      <c r="B175" s="335" t="s">
        <v>409</v>
      </c>
      <c r="C175" s="336" t="s">
        <v>410</v>
      </c>
      <c r="D175" s="15" t="s">
        <v>74</v>
      </c>
      <c r="E175" s="14" t="s">
        <v>402</v>
      </c>
      <c r="F175" s="16" t="s">
        <v>401</v>
      </c>
      <c r="G175" s="2"/>
    </row>
    <row r="176" spans="1:7" ht="64">
      <c r="A176" s="336"/>
      <c r="B176" s="335"/>
      <c r="C176" s="336"/>
      <c r="D176" s="15" t="s">
        <v>74</v>
      </c>
      <c r="E176" s="14" t="s">
        <v>612</v>
      </c>
      <c r="F176" s="16" t="s">
        <v>611</v>
      </c>
      <c r="G176" s="2"/>
    </row>
    <row r="177" spans="1:7" ht="48">
      <c r="A177" s="336"/>
      <c r="B177" s="335" t="s">
        <v>421</v>
      </c>
      <c r="C177" s="336" t="s">
        <v>422</v>
      </c>
      <c r="D177" s="15" t="s">
        <v>74</v>
      </c>
      <c r="E177" s="14" t="s">
        <v>402</v>
      </c>
      <c r="F177" s="16" t="s">
        <v>401</v>
      </c>
      <c r="G177" s="2"/>
    </row>
    <row r="178" spans="1:7" ht="64">
      <c r="A178" s="336"/>
      <c r="B178" s="335"/>
      <c r="C178" s="336"/>
      <c r="D178" s="15" t="s">
        <v>74</v>
      </c>
      <c r="E178" s="14" t="s">
        <v>612</v>
      </c>
      <c r="F178" s="16" t="s">
        <v>611</v>
      </c>
      <c r="G178" s="2"/>
    </row>
    <row r="179" spans="1:7" ht="48">
      <c r="A179" s="336"/>
      <c r="B179" s="335" t="s">
        <v>407</v>
      </c>
      <c r="C179" s="336" t="s">
        <v>408</v>
      </c>
      <c r="D179" s="15" t="s">
        <v>74</v>
      </c>
      <c r="E179" s="14" t="s">
        <v>402</v>
      </c>
      <c r="F179" s="16" t="s">
        <v>401</v>
      </c>
      <c r="G179" s="2"/>
    </row>
    <row r="180" spans="1:7" ht="32">
      <c r="A180" s="336"/>
      <c r="B180" s="335"/>
      <c r="C180" s="336"/>
      <c r="D180" s="15" t="s">
        <v>74</v>
      </c>
      <c r="E180" s="14" t="s">
        <v>444</v>
      </c>
      <c r="F180" s="16" t="s">
        <v>443</v>
      </c>
      <c r="G180" s="2"/>
    </row>
    <row r="181" spans="1:7" ht="48">
      <c r="A181" s="336"/>
      <c r="B181" s="335" t="s">
        <v>411</v>
      </c>
      <c r="C181" s="336" t="s">
        <v>412</v>
      </c>
      <c r="D181" s="15" t="s">
        <v>74</v>
      </c>
      <c r="E181" s="14" t="s">
        <v>402</v>
      </c>
      <c r="F181" s="16" t="s">
        <v>401</v>
      </c>
      <c r="G181" s="2"/>
    </row>
    <row r="182" spans="1:7" ht="64">
      <c r="A182" s="336"/>
      <c r="B182" s="335"/>
      <c r="C182" s="336"/>
      <c r="D182" s="15" t="s">
        <v>74</v>
      </c>
      <c r="E182" s="14" t="s">
        <v>612</v>
      </c>
      <c r="F182" s="16" t="s">
        <v>611</v>
      </c>
      <c r="G182" s="2"/>
    </row>
    <row r="183" spans="1:7" ht="48">
      <c r="A183" s="336"/>
      <c r="B183" s="335" t="s">
        <v>596</v>
      </c>
      <c r="C183" s="336" t="s">
        <v>597</v>
      </c>
      <c r="D183" s="15" t="s">
        <v>74</v>
      </c>
      <c r="E183" s="14" t="s">
        <v>593</v>
      </c>
      <c r="F183" s="16" t="s">
        <v>592</v>
      </c>
      <c r="G183" s="2"/>
    </row>
    <row r="184" spans="1:7" ht="64">
      <c r="A184" s="336"/>
      <c r="B184" s="335"/>
      <c r="C184" s="336"/>
      <c r="D184" s="15" t="s">
        <v>117</v>
      </c>
      <c r="E184" s="14" t="s">
        <v>599</v>
      </c>
      <c r="F184" s="16" t="s">
        <v>598</v>
      </c>
      <c r="G184" s="2"/>
    </row>
    <row r="185" spans="1:7" ht="48">
      <c r="A185" s="336"/>
      <c r="B185" s="335" t="s">
        <v>367</v>
      </c>
      <c r="C185" s="336" t="s">
        <v>368</v>
      </c>
      <c r="D185" s="15" t="s">
        <v>51</v>
      </c>
      <c r="E185" s="14" t="s">
        <v>366</v>
      </c>
      <c r="F185" s="16" t="s">
        <v>365</v>
      </c>
      <c r="G185" s="2"/>
    </row>
    <row r="186" spans="1:7" ht="32">
      <c r="A186" s="336"/>
      <c r="B186" s="335"/>
      <c r="C186" s="336"/>
      <c r="D186" s="15" t="s">
        <v>51</v>
      </c>
      <c r="E186" s="14" t="s">
        <v>569</v>
      </c>
      <c r="F186" s="16" t="s">
        <v>568</v>
      </c>
      <c r="G186" s="2"/>
    </row>
    <row r="187" spans="1:7" ht="48">
      <c r="A187" s="336"/>
      <c r="B187" s="335"/>
      <c r="C187" s="336"/>
      <c r="D187" s="15" t="s">
        <v>51</v>
      </c>
      <c r="E187" s="14" t="s">
        <v>576</v>
      </c>
      <c r="F187" s="16" t="s">
        <v>575</v>
      </c>
      <c r="G187" s="2"/>
    </row>
    <row r="188" spans="1:7" ht="64">
      <c r="A188" s="336"/>
      <c r="B188" s="335"/>
      <c r="C188" s="336"/>
      <c r="D188" s="15" t="s">
        <v>51</v>
      </c>
      <c r="E188" s="14" t="s">
        <v>588</v>
      </c>
      <c r="F188" s="16" t="s">
        <v>587</v>
      </c>
      <c r="G188" s="2"/>
    </row>
    <row r="189" spans="1:7" ht="32">
      <c r="A189" s="336"/>
      <c r="B189" s="335" t="s">
        <v>449</v>
      </c>
      <c r="C189" s="336" t="s">
        <v>450</v>
      </c>
      <c r="D189" s="15" t="s">
        <v>74</v>
      </c>
      <c r="E189" s="14" t="s">
        <v>444</v>
      </c>
      <c r="F189" s="16" t="s">
        <v>443</v>
      </c>
      <c r="G189" s="2"/>
    </row>
    <row r="190" spans="1:7" ht="48">
      <c r="A190" s="336"/>
      <c r="B190" s="335"/>
      <c r="C190" s="336"/>
      <c r="D190" s="15" t="s">
        <v>117</v>
      </c>
      <c r="E190" s="14" t="s">
        <v>874</v>
      </c>
      <c r="F190" s="16" t="s">
        <v>873</v>
      </c>
      <c r="G190" s="2"/>
    </row>
    <row r="191" spans="1:7" ht="96">
      <c r="A191" s="336"/>
      <c r="B191" s="335"/>
      <c r="C191" s="336"/>
      <c r="D191" s="15" t="s">
        <v>74</v>
      </c>
      <c r="E191" s="14" t="s">
        <v>1199</v>
      </c>
      <c r="F191" s="16" t="s">
        <v>1198</v>
      </c>
      <c r="G191" s="2"/>
    </row>
    <row r="192" spans="1:7" ht="80">
      <c r="A192" s="336"/>
      <c r="B192" s="335" t="s">
        <v>806</v>
      </c>
      <c r="C192" s="336" t="s">
        <v>807</v>
      </c>
      <c r="D192" s="15" t="s">
        <v>74</v>
      </c>
      <c r="E192" s="14" t="s">
        <v>801</v>
      </c>
      <c r="F192" s="16" t="s">
        <v>800</v>
      </c>
      <c r="G192" s="2"/>
    </row>
    <row r="193" spans="1:7" ht="96">
      <c r="A193" s="336"/>
      <c r="B193" s="335"/>
      <c r="C193" s="336"/>
      <c r="D193" s="15" t="s">
        <v>117</v>
      </c>
      <c r="E193" s="14" t="s">
        <v>1140</v>
      </c>
      <c r="F193" s="16" t="s">
        <v>1139</v>
      </c>
      <c r="G193" s="2"/>
    </row>
    <row r="194" spans="1:7" ht="64">
      <c r="A194" s="336"/>
      <c r="B194" s="335"/>
      <c r="C194" s="336"/>
      <c r="D194" s="15" t="s">
        <v>117</v>
      </c>
      <c r="E194" s="14" t="s">
        <v>1142</v>
      </c>
      <c r="F194" s="16" t="s">
        <v>1141</v>
      </c>
      <c r="G194" s="2"/>
    </row>
    <row r="195" spans="1:7" ht="48">
      <c r="A195" s="336"/>
      <c r="B195" s="335" t="s">
        <v>820</v>
      </c>
      <c r="C195" s="336" t="s">
        <v>821</v>
      </c>
      <c r="D195" s="15" t="s">
        <v>74</v>
      </c>
      <c r="E195" s="14" t="s">
        <v>817</v>
      </c>
      <c r="F195" s="16" t="s">
        <v>816</v>
      </c>
      <c r="G195" s="2"/>
    </row>
    <row r="196" spans="1:7" ht="48">
      <c r="A196" s="336"/>
      <c r="B196" s="335"/>
      <c r="C196" s="336"/>
      <c r="D196" s="15" t="s">
        <v>117</v>
      </c>
      <c r="E196" s="14" t="s">
        <v>874</v>
      </c>
      <c r="F196" s="16" t="s">
        <v>873</v>
      </c>
      <c r="G196" s="2"/>
    </row>
    <row r="197" spans="1:7" ht="96">
      <c r="A197" s="336"/>
      <c r="B197" s="335"/>
      <c r="C197" s="336"/>
      <c r="D197" s="15" t="s">
        <v>74</v>
      </c>
      <c r="E197" s="14" t="s">
        <v>1199</v>
      </c>
      <c r="F197" s="16" t="s">
        <v>1198</v>
      </c>
      <c r="G197" s="2"/>
    </row>
    <row r="198" spans="1:7" ht="48">
      <c r="A198" s="336"/>
      <c r="B198" s="335" t="s">
        <v>877</v>
      </c>
      <c r="C198" s="336" t="s">
        <v>878</v>
      </c>
      <c r="D198" s="15" t="s">
        <v>74</v>
      </c>
      <c r="E198" s="14" t="s">
        <v>874</v>
      </c>
      <c r="F198" s="16" t="s">
        <v>873</v>
      </c>
      <c r="G198" s="2"/>
    </row>
    <row r="199" spans="1:7" ht="96">
      <c r="A199" s="336"/>
      <c r="B199" s="335"/>
      <c r="C199" s="336"/>
      <c r="D199" s="15" t="s">
        <v>74</v>
      </c>
      <c r="E199" s="14" t="s">
        <v>1199</v>
      </c>
      <c r="F199" s="16" t="s">
        <v>1198</v>
      </c>
      <c r="G199" s="2"/>
    </row>
    <row r="200" spans="1:7" ht="48">
      <c r="A200" s="336"/>
      <c r="B200" s="15" t="s">
        <v>360</v>
      </c>
      <c r="C200" s="14" t="s">
        <v>361</v>
      </c>
      <c r="D200" s="15" t="s">
        <v>51</v>
      </c>
      <c r="E200" s="14" t="s">
        <v>359</v>
      </c>
      <c r="F200" s="16" t="s">
        <v>358</v>
      </c>
      <c r="G200" s="2"/>
    </row>
    <row r="201" spans="1:7" ht="48">
      <c r="A201" s="336"/>
      <c r="B201" s="335" t="s">
        <v>822</v>
      </c>
      <c r="C201" s="336" t="s">
        <v>823</v>
      </c>
      <c r="D201" s="15" t="s">
        <v>117</v>
      </c>
      <c r="E201" s="14" t="s">
        <v>817</v>
      </c>
      <c r="F201" s="16" t="s">
        <v>816</v>
      </c>
      <c r="G201" s="2"/>
    </row>
    <row r="202" spans="1:7" ht="48">
      <c r="A202" s="336"/>
      <c r="B202" s="335"/>
      <c r="C202" s="336"/>
      <c r="D202" s="15" t="s">
        <v>117</v>
      </c>
      <c r="E202" s="14" t="s">
        <v>874</v>
      </c>
      <c r="F202" s="16" t="s">
        <v>873</v>
      </c>
      <c r="G202" s="2"/>
    </row>
    <row r="203" spans="1:7" ht="96">
      <c r="A203" s="336"/>
      <c r="B203" s="335"/>
      <c r="C203" s="336"/>
      <c r="D203" s="15" t="s">
        <v>74</v>
      </c>
      <c r="E203" s="14" t="s">
        <v>1199</v>
      </c>
      <c r="F203" s="16" t="s">
        <v>1198</v>
      </c>
      <c r="G203" s="2"/>
    </row>
    <row r="204" spans="1:7" ht="32">
      <c r="A204" s="336"/>
      <c r="B204" s="335" t="s">
        <v>447</v>
      </c>
      <c r="C204" s="336" t="s">
        <v>448</v>
      </c>
      <c r="D204" s="15" t="s">
        <v>74</v>
      </c>
      <c r="E204" s="14" t="s">
        <v>444</v>
      </c>
      <c r="F204" s="16" t="s">
        <v>443</v>
      </c>
      <c r="G204" s="2"/>
    </row>
    <row r="205" spans="1:7" ht="80">
      <c r="A205" s="336"/>
      <c r="B205" s="335"/>
      <c r="C205" s="336"/>
      <c r="D205" s="15" t="s">
        <v>117</v>
      </c>
      <c r="E205" s="14" t="s">
        <v>1054</v>
      </c>
      <c r="F205" s="16" t="s">
        <v>1053</v>
      </c>
      <c r="G205" s="2"/>
    </row>
    <row r="206" spans="1:7" ht="80">
      <c r="A206" s="336"/>
      <c r="B206" s="335"/>
      <c r="C206" s="336"/>
      <c r="D206" s="15" t="s">
        <v>74</v>
      </c>
      <c r="E206" s="14" t="s">
        <v>1157</v>
      </c>
      <c r="F206" s="16" t="s">
        <v>1156</v>
      </c>
      <c r="G206" s="2"/>
    </row>
    <row r="207" spans="1:7" ht="80">
      <c r="A207" s="336"/>
      <c r="B207" s="335" t="s">
        <v>1055</v>
      </c>
      <c r="C207" s="336" t="s">
        <v>1056</v>
      </c>
      <c r="D207" s="15" t="s">
        <v>117</v>
      </c>
      <c r="E207" s="14" t="s">
        <v>1054</v>
      </c>
      <c r="F207" s="16" t="s">
        <v>1053</v>
      </c>
      <c r="G207" s="2"/>
    </row>
    <row r="208" spans="1:7" ht="80">
      <c r="A208" s="336"/>
      <c r="B208" s="335"/>
      <c r="C208" s="336"/>
      <c r="D208" s="15" t="s">
        <v>74</v>
      </c>
      <c r="E208" s="14" t="s">
        <v>1157</v>
      </c>
      <c r="F208" s="16" t="s">
        <v>1156</v>
      </c>
      <c r="G208" s="2"/>
    </row>
    <row r="209" spans="1:7" ht="48">
      <c r="A209" s="336"/>
      <c r="B209" s="15" t="s">
        <v>445</v>
      </c>
      <c r="C209" s="14" t="s">
        <v>446</v>
      </c>
      <c r="D209" s="15" t="s">
        <v>74</v>
      </c>
      <c r="E209" s="14" t="s">
        <v>444</v>
      </c>
      <c r="F209" s="16" t="s">
        <v>443</v>
      </c>
      <c r="G209" s="2"/>
    </row>
    <row r="210" spans="1:7" ht="64">
      <c r="A210" s="336" t="s">
        <v>83</v>
      </c>
      <c r="B210" s="335" t="s">
        <v>81</v>
      </c>
      <c r="C210" s="336" t="s">
        <v>82</v>
      </c>
      <c r="D210" s="15" t="s">
        <v>80</v>
      </c>
      <c r="E210" s="14" t="s">
        <v>79</v>
      </c>
      <c r="F210" s="16" t="s">
        <v>78</v>
      </c>
      <c r="G210" s="2"/>
    </row>
    <row r="211" spans="1:7" ht="48">
      <c r="A211" s="336"/>
      <c r="B211" s="335"/>
      <c r="C211" s="336"/>
      <c r="D211" s="15" t="s">
        <v>74</v>
      </c>
      <c r="E211" s="14" t="s">
        <v>402</v>
      </c>
      <c r="F211" s="16" t="s">
        <v>401</v>
      </c>
      <c r="G211" s="2"/>
    </row>
    <row r="212" spans="1:7" ht="48">
      <c r="A212" s="336"/>
      <c r="B212" s="335"/>
      <c r="C212" s="336"/>
      <c r="D212" s="15" t="s">
        <v>74</v>
      </c>
      <c r="E212" s="14" t="s">
        <v>593</v>
      </c>
      <c r="F212" s="16" t="s">
        <v>592</v>
      </c>
      <c r="G212" s="2"/>
    </row>
    <row r="213" spans="1:7" ht="64">
      <c r="A213" s="336"/>
      <c r="B213" s="335"/>
      <c r="C213" s="336"/>
      <c r="D213" s="15" t="s">
        <v>117</v>
      </c>
      <c r="E213" s="14" t="s">
        <v>612</v>
      </c>
      <c r="F213" s="16" t="s">
        <v>611</v>
      </c>
      <c r="G213" s="2"/>
    </row>
    <row r="214" spans="1:7" ht="64">
      <c r="A214" s="336"/>
      <c r="B214" s="335"/>
      <c r="C214" s="336"/>
      <c r="D214" s="15" t="s">
        <v>117</v>
      </c>
      <c r="E214" s="14" t="s">
        <v>3599</v>
      </c>
      <c r="F214" s="16" t="s">
        <v>2190</v>
      </c>
      <c r="G214" s="2"/>
    </row>
    <row r="215" spans="1:7" ht="48">
      <c r="A215" s="336"/>
      <c r="B215" s="335" t="s">
        <v>951</v>
      </c>
      <c r="C215" s="336" t="s">
        <v>952</v>
      </c>
      <c r="D215" s="15" t="s">
        <v>117</v>
      </c>
      <c r="E215" s="14" t="s">
        <v>3601</v>
      </c>
      <c r="F215" s="16" t="s">
        <v>2191</v>
      </c>
      <c r="G215" s="2"/>
    </row>
    <row r="216" spans="1:7" ht="64">
      <c r="A216" s="336"/>
      <c r="B216" s="335"/>
      <c r="C216" s="336"/>
      <c r="D216" s="15" t="s">
        <v>74</v>
      </c>
      <c r="E216" s="14" t="s">
        <v>3604</v>
      </c>
      <c r="F216" s="16" t="s">
        <v>3603</v>
      </c>
      <c r="G216" s="2"/>
    </row>
    <row r="217" spans="1:7" ht="64">
      <c r="A217" s="336"/>
      <c r="B217" s="335"/>
      <c r="C217" s="336"/>
      <c r="D217" s="15" t="s">
        <v>117</v>
      </c>
      <c r="E217" s="14" t="s">
        <v>3607</v>
      </c>
      <c r="F217" s="16" t="s">
        <v>3606</v>
      </c>
      <c r="G217" s="2"/>
    </row>
    <row r="218" spans="1:7" ht="48">
      <c r="A218" s="336"/>
      <c r="B218" s="335" t="s">
        <v>371</v>
      </c>
      <c r="C218" s="336" t="s">
        <v>372</v>
      </c>
      <c r="D218" s="15" t="s">
        <v>51</v>
      </c>
      <c r="E218" s="14" t="s">
        <v>366</v>
      </c>
      <c r="F218" s="16" t="s">
        <v>365</v>
      </c>
      <c r="G218" s="2"/>
    </row>
    <row r="219" spans="1:7" ht="64">
      <c r="A219" s="336"/>
      <c r="B219" s="335"/>
      <c r="C219" s="336"/>
      <c r="D219" s="15" t="s">
        <v>51</v>
      </c>
      <c r="E219" s="14" t="s">
        <v>588</v>
      </c>
      <c r="F219" s="16" t="s">
        <v>587</v>
      </c>
      <c r="G219" s="2"/>
    </row>
    <row r="220" spans="1:7" ht="48">
      <c r="A220" s="336"/>
      <c r="B220" s="335"/>
      <c r="C220" s="336"/>
      <c r="D220" s="15" t="s">
        <v>74</v>
      </c>
      <c r="E220" s="14" t="s">
        <v>606</v>
      </c>
      <c r="F220" s="16" t="s">
        <v>605</v>
      </c>
      <c r="G220" s="2"/>
    </row>
    <row r="221" spans="1:7" ht="48">
      <c r="A221" s="336"/>
      <c r="B221" s="15" t="s">
        <v>594</v>
      </c>
      <c r="C221" s="14" t="s">
        <v>595</v>
      </c>
      <c r="D221" s="15" t="s">
        <v>74</v>
      </c>
      <c r="E221" s="14" t="s">
        <v>593</v>
      </c>
      <c r="F221" s="16" t="s">
        <v>592</v>
      </c>
      <c r="G221" s="2"/>
    </row>
    <row r="222" spans="1:7" ht="48">
      <c r="A222" s="336"/>
      <c r="B222" s="335" t="s">
        <v>607</v>
      </c>
      <c r="C222" s="336" t="s">
        <v>608</v>
      </c>
      <c r="D222" s="15" t="s">
        <v>74</v>
      </c>
      <c r="E222" s="14" t="s">
        <v>606</v>
      </c>
      <c r="F222" s="16" t="s">
        <v>605</v>
      </c>
      <c r="G222" s="2"/>
    </row>
    <row r="223" spans="1:7" ht="64">
      <c r="A223" s="336"/>
      <c r="B223" s="335"/>
      <c r="C223" s="336"/>
      <c r="D223" s="15" t="s">
        <v>117</v>
      </c>
      <c r="E223" s="14" t="s">
        <v>714</v>
      </c>
      <c r="F223" s="16" t="s">
        <v>713</v>
      </c>
      <c r="G223" s="2"/>
    </row>
    <row r="224" spans="1:7" ht="64">
      <c r="A224" s="336"/>
      <c r="B224" s="15" t="s">
        <v>369</v>
      </c>
      <c r="C224" s="14" t="s">
        <v>370</v>
      </c>
      <c r="D224" s="15" t="s">
        <v>51</v>
      </c>
      <c r="E224" s="14" t="s">
        <v>366</v>
      </c>
      <c r="F224" s="16" t="s">
        <v>365</v>
      </c>
      <c r="G224" s="2"/>
    </row>
    <row r="225" spans="1:7" ht="64">
      <c r="A225" s="336"/>
      <c r="B225" s="335" t="s">
        <v>216</v>
      </c>
      <c r="C225" s="336" t="s">
        <v>217</v>
      </c>
      <c r="D225" s="15" t="s">
        <v>117</v>
      </c>
      <c r="E225" s="14" t="s">
        <v>215</v>
      </c>
      <c r="F225" s="16" t="s">
        <v>214</v>
      </c>
      <c r="G225" s="2"/>
    </row>
    <row r="226" spans="1:7" ht="64">
      <c r="A226" s="336"/>
      <c r="B226" s="335"/>
      <c r="C226" s="336"/>
      <c r="D226" s="15" t="s">
        <v>117</v>
      </c>
      <c r="E226" s="14" t="s">
        <v>226</v>
      </c>
      <c r="F226" s="16" t="s">
        <v>225</v>
      </c>
      <c r="G226" s="2"/>
    </row>
    <row r="227" spans="1:7" ht="80">
      <c r="A227" s="336"/>
      <c r="B227" s="335"/>
      <c r="C227" s="336"/>
      <c r="D227" s="15" t="s">
        <v>117</v>
      </c>
      <c r="E227" s="14" t="s">
        <v>2209</v>
      </c>
      <c r="F227" s="16" t="s">
        <v>228</v>
      </c>
      <c r="G227" s="2"/>
    </row>
    <row r="228" spans="1:7" ht="80">
      <c r="A228" s="336"/>
      <c r="B228" s="335"/>
      <c r="C228" s="336"/>
      <c r="D228" s="15" t="s">
        <v>117</v>
      </c>
      <c r="E228" s="14" t="s">
        <v>234</v>
      </c>
      <c r="F228" s="16" t="s">
        <v>233</v>
      </c>
      <c r="G228" s="2"/>
    </row>
    <row r="229" spans="1:7" ht="80">
      <c r="A229" s="336"/>
      <c r="B229" s="335"/>
      <c r="C229" s="336"/>
      <c r="D229" s="15" t="s">
        <v>117</v>
      </c>
      <c r="E229" s="14" t="s">
        <v>1092</v>
      </c>
      <c r="F229" s="16" t="s">
        <v>1091</v>
      </c>
      <c r="G229" s="2"/>
    </row>
    <row r="230" spans="1:7" ht="48">
      <c r="A230" s="336"/>
      <c r="B230" s="335"/>
      <c r="C230" s="336"/>
      <c r="D230" s="15" t="s">
        <v>117</v>
      </c>
      <c r="E230" s="14" t="s">
        <v>1112</v>
      </c>
      <c r="F230" s="16" t="s">
        <v>1111</v>
      </c>
      <c r="G230" s="2"/>
    </row>
    <row r="231" spans="1:7" ht="64">
      <c r="A231" s="336"/>
      <c r="B231" s="335"/>
      <c r="C231" s="336"/>
      <c r="D231" s="15" t="s">
        <v>117</v>
      </c>
      <c r="E231" s="14" t="s">
        <v>1114</v>
      </c>
      <c r="F231" s="16" t="s">
        <v>1113</v>
      </c>
      <c r="G231" s="2"/>
    </row>
    <row r="232" spans="1:7" ht="80">
      <c r="A232" s="336"/>
      <c r="B232" s="335" t="s">
        <v>943</v>
      </c>
      <c r="C232" s="336" t="s">
        <v>944</v>
      </c>
      <c r="D232" s="15" t="s">
        <v>117</v>
      </c>
      <c r="E232" s="14" t="s">
        <v>942</v>
      </c>
      <c r="F232" s="16" t="s">
        <v>941</v>
      </c>
      <c r="G232" s="2"/>
    </row>
    <row r="233" spans="1:7" ht="48">
      <c r="A233" s="336"/>
      <c r="B233" s="335"/>
      <c r="C233" s="336"/>
      <c r="D233" s="15" t="s">
        <v>117</v>
      </c>
      <c r="E233" s="14" t="s">
        <v>3601</v>
      </c>
      <c r="F233" s="16" t="s">
        <v>2191</v>
      </c>
      <c r="G233" s="2"/>
    </row>
    <row r="234" spans="1:7" ht="48">
      <c r="A234" s="336"/>
      <c r="B234" s="335"/>
      <c r="C234" s="336"/>
      <c r="D234" s="15" t="s">
        <v>117</v>
      </c>
      <c r="E234" s="14" t="s">
        <v>1215</v>
      </c>
      <c r="F234" s="16" t="s">
        <v>1214</v>
      </c>
      <c r="G234" s="2"/>
    </row>
    <row r="235" spans="1:7" ht="64">
      <c r="A235" s="336"/>
      <c r="B235" s="15" t="s">
        <v>1147</v>
      </c>
      <c r="C235" s="14" t="s">
        <v>1148</v>
      </c>
      <c r="D235" s="15" t="s">
        <v>74</v>
      </c>
      <c r="E235" s="14" t="s">
        <v>1146</v>
      </c>
      <c r="F235" s="16" t="s">
        <v>1145</v>
      </c>
      <c r="G235" s="2"/>
    </row>
    <row r="236" spans="1:7" ht="64">
      <c r="A236" s="336"/>
      <c r="B236" s="335" t="s">
        <v>953</v>
      </c>
      <c r="C236" s="336" t="s">
        <v>954</v>
      </c>
      <c r="D236" s="15" t="s">
        <v>117</v>
      </c>
      <c r="E236" s="14" t="s">
        <v>3604</v>
      </c>
      <c r="F236" s="16" t="s">
        <v>3603</v>
      </c>
      <c r="G236" s="2"/>
    </row>
    <row r="237" spans="1:7" ht="64">
      <c r="A237" s="336"/>
      <c r="B237" s="335"/>
      <c r="C237" s="336"/>
      <c r="D237" s="15" t="s">
        <v>117</v>
      </c>
      <c r="E237" s="14" t="s">
        <v>3607</v>
      </c>
      <c r="F237" s="16" t="s">
        <v>3606</v>
      </c>
      <c r="G237" s="2"/>
    </row>
    <row r="238" spans="1:7" ht="64">
      <c r="A238" s="336"/>
      <c r="B238" s="335" t="s">
        <v>600</v>
      </c>
      <c r="C238" s="336" t="s">
        <v>601</v>
      </c>
      <c r="D238" s="15" t="s">
        <v>74</v>
      </c>
      <c r="E238" s="14" t="s">
        <v>599</v>
      </c>
      <c r="F238" s="16" t="s">
        <v>598</v>
      </c>
      <c r="G238" s="2"/>
    </row>
    <row r="239" spans="1:7" ht="80">
      <c r="A239" s="336"/>
      <c r="B239" s="335"/>
      <c r="C239" s="336"/>
      <c r="D239" s="15" t="s">
        <v>117</v>
      </c>
      <c r="E239" s="14" t="s">
        <v>925</v>
      </c>
      <c r="F239" s="16" t="s">
        <v>924</v>
      </c>
      <c r="G239" s="2"/>
    </row>
    <row r="240" spans="1:7" ht="80">
      <c r="A240" s="336"/>
      <c r="B240" s="335"/>
      <c r="C240" s="336"/>
      <c r="D240" s="15" t="s">
        <v>117</v>
      </c>
      <c r="E240" s="14" t="s">
        <v>942</v>
      </c>
      <c r="F240" s="16" t="s">
        <v>941</v>
      </c>
      <c r="G240" s="2"/>
    </row>
    <row r="241" spans="1:7" ht="64">
      <c r="A241" s="336"/>
      <c r="B241" s="335"/>
      <c r="C241" s="336"/>
      <c r="D241" s="15" t="s">
        <v>117</v>
      </c>
      <c r="E241" s="14" t="s">
        <v>3599</v>
      </c>
      <c r="F241" s="16" t="s">
        <v>2190</v>
      </c>
      <c r="G241" s="2"/>
    </row>
    <row r="242" spans="1:7" ht="48">
      <c r="A242" s="336"/>
      <c r="B242" s="335"/>
      <c r="C242" s="336"/>
      <c r="D242" s="15" t="s">
        <v>117</v>
      </c>
      <c r="E242" s="14" t="s">
        <v>3601</v>
      </c>
      <c r="F242" s="16" t="s">
        <v>2191</v>
      </c>
      <c r="G242" s="2"/>
    </row>
    <row r="243" spans="1:7" ht="64">
      <c r="A243" s="336"/>
      <c r="B243" s="335"/>
      <c r="C243" s="336"/>
      <c r="D243" s="15" t="s">
        <v>117</v>
      </c>
      <c r="E243" s="14" t="s">
        <v>3604</v>
      </c>
      <c r="F243" s="16" t="s">
        <v>3603</v>
      </c>
      <c r="G243" s="2"/>
    </row>
    <row r="244" spans="1:7" ht="64">
      <c r="A244" s="336"/>
      <c r="B244" s="335"/>
      <c r="C244" s="336"/>
      <c r="D244" s="15" t="s">
        <v>117</v>
      </c>
      <c r="E244" s="14" t="s">
        <v>3607</v>
      </c>
      <c r="F244" s="16" t="s">
        <v>3606</v>
      </c>
      <c r="G244" s="2"/>
    </row>
    <row r="245" spans="1:7" ht="80">
      <c r="A245" s="336"/>
      <c r="B245" s="335"/>
      <c r="C245" s="336"/>
      <c r="D245" s="15" t="s">
        <v>51</v>
      </c>
      <c r="E245" s="14" t="s">
        <v>961</v>
      </c>
      <c r="F245" s="16" t="s">
        <v>960</v>
      </c>
      <c r="G245" s="2"/>
    </row>
    <row r="246" spans="1:7" ht="64">
      <c r="A246" s="336"/>
      <c r="B246" s="335" t="s">
        <v>955</v>
      </c>
      <c r="C246" s="336" t="s">
        <v>956</v>
      </c>
      <c r="D246" s="15" t="s">
        <v>117</v>
      </c>
      <c r="E246" s="14" t="s">
        <v>3607</v>
      </c>
      <c r="F246" s="16" t="s">
        <v>3606</v>
      </c>
      <c r="G246" s="2"/>
    </row>
    <row r="247" spans="1:7" ht="96">
      <c r="A247" s="336"/>
      <c r="B247" s="335"/>
      <c r="C247" s="336"/>
      <c r="D247" s="15" t="s">
        <v>117</v>
      </c>
      <c r="E247" s="14" t="s">
        <v>1445</v>
      </c>
      <c r="F247" s="16" t="s">
        <v>1444</v>
      </c>
      <c r="G247" s="2"/>
    </row>
    <row r="248" spans="1:7" ht="64">
      <c r="A248" s="336" t="s">
        <v>54</v>
      </c>
      <c r="B248" s="335" t="s">
        <v>52</v>
      </c>
      <c r="C248" s="336" t="s">
        <v>53</v>
      </c>
      <c r="D248" s="15" t="s">
        <v>51</v>
      </c>
      <c r="E248" s="14" t="s">
        <v>49</v>
      </c>
      <c r="F248" s="16" t="s">
        <v>48</v>
      </c>
      <c r="G248" s="2"/>
    </row>
    <row r="249" spans="1:7" ht="80">
      <c r="A249" s="336"/>
      <c r="B249" s="335"/>
      <c r="C249" s="336"/>
      <c r="D249" s="15" t="s">
        <v>51</v>
      </c>
      <c r="E249" s="14" t="s">
        <v>61</v>
      </c>
      <c r="F249" s="16" t="s">
        <v>60</v>
      </c>
      <c r="G249" s="2"/>
    </row>
    <row r="250" spans="1:7" ht="48">
      <c r="A250" s="336"/>
      <c r="B250" s="335"/>
      <c r="C250" s="336"/>
      <c r="D250" s="15" t="s">
        <v>51</v>
      </c>
      <c r="E250" s="14" t="s">
        <v>64</v>
      </c>
      <c r="F250" s="16" t="s">
        <v>63</v>
      </c>
      <c r="G250" s="2"/>
    </row>
    <row r="251" spans="1:7" ht="64">
      <c r="A251" s="336"/>
      <c r="B251" s="335"/>
      <c r="C251" s="336"/>
      <c r="D251" s="15" t="s">
        <v>51</v>
      </c>
      <c r="E251" s="14" t="s">
        <v>2213</v>
      </c>
      <c r="F251" s="16" t="s">
        <v>67</v>
      </c>
      <c r="G251" s="2"/>
    </row>
    <row r="252" spans="1:7" ht="64">
      <c r="A252" s="336"/>
      <c r="B252" s="335"/>
      <c r="C252" s="336"/>
      <c r="D252" s="15" t="s">
        <v>51</v>
      </c>
      <c r="E252" s="14" t="s">
        <v>79</v>
      </c>
      <c r="F252" s="16" t="s">
        <v>78</v>
      </c>
      <c r="G252" s="2"/>
    </row>
    <row r="253" spans="1:7" ht="80">
      <c r="A253" s="336"/>
      <c r="B253" s="335"/>
      <c r="C253" s="336"/>
      <c r="D253" s="15" t="s">
        <v>51</v>
      </c>
      <c r="E253" s="14" t="s">
        <v>145</v>
      </c>
      <c r="F253" s="16" t="s">
        <v>144</v>
      </c>
      <c r="G253" s="2"/>
    </row>
    <row r="254" spans="1:7" ht="64">
      <c r="A254" s="336"/>
      <c r="B254" s="335"/>
      <c r="C254" s="336"/>
      <c r="D254" s="15" t="s">
        <v>51</v>
      </c>
      <c r="E254" s="14" t="s">
        <v>377</v>
      </c>
      <c r="F254" s="16" t="s">
        <v>376</v>
      </c>
      <c r="G254" s="2"/>
    </row>
    <row r="255" spans="1:7" ht="48">
      <c r="A255" s="336"/>
      <c r="B255" s="335"/>
      <c r="C255" s="336"/>
      <c r="D255" s="15" t="s">
        <v>51</v>
      </c>
      <c r="E255" s="14" t="s">
        <v>381</v>
      </c>
      <c r="F255" s="16" t="s">
        <v>380</v>
      </c>
      <c r="G255" s="2"/>
    </row>
    <row r="256" spans="1:7" ht="48">
      <c r="A256" s="336"/>
      <c r="B256" s="335"/>
      <c r="C256" s="336"/>
      <c r="D256" s="15" t="s">
        <v>74</v>
      </c>
      <c r="E256" s="14" t="s">
        <v>402</v>
      </c>
      <c r="F256" s="16" t="s">
        <v>401</v>
      </c>
      <c r="G256" s="2"/>
    </row>
    <row r="257" spans="1:7" ht="48">
      <c r="A257" s="336"/>
      <c r="B257" s="335"/>
      <c r="C257" s="336"/>
      <c r="D257" s="15" t="s">
        <v>51</v>
      </c>
      <c r="E257" s="14" t="s">
        <v>470</v>
      </c>
      <c r="F257" s="16" t="s">
        <v>469</v>
      </c>
      <c r="G257" s="2"/>
    </row>
    <row r="258" spans="1:7" ht="64">
      <c r="A258" s="336"/>
      <c r="B258" s="335"/>
      <c r="C258" s="336"/>
      <c r="D258" s="15" t="s">
        <v>117</v>
      </c>
      <c r="E258" s="14" t="s">
        <v>612</v>
      </c>
      <c r="F258" s="16" t="s">
        <v>611</v>
      </c>
      <c r="G258" s="2"/>
    </row>
    <row r="259" spans="1:7" ht="64">
      <c r="A259" s="336"/>
      <c r="B259" s="335"/>
      <c r="C259" s="336"/>
      <c r="D259" s="15" t="s">
        <v>117</v>
      </c>
      <c r="E259" s="14" t="s">
        <v>3599</v>
      </c>
      <c r="F259" s="16" t="s">
        <v>2190</v>
      </c>
      <c r="G259" s="2"/>
    </row>
    <row r="260" spans="1:7" ht="64">
      <c r="A260" s="336"/>
      <c r="B260" s="335" t="s">
        <v>138</v>
      </c>
      <c r="C260" s="336" t="s">
        <v>139</v>
      </c>
      <c r="D260" s="15" t="s">
        <v>51</v>
      </c>
      <c r="E260" s="14" t="s">
        <v>137</v>
      </c>
      <c r="F260" s="16" t="s">
        <v>136</v>
      </c>
      <c r="G260" s="2"/>
    </row>
    <row r="261" spans="1:7" ht="48">
      <c r="A261" s="336"/>
      <c r="B261" s="335"/>
      <c r="C261" s="336"/>
      <c r="D261" s="15" t="s">
        <v>51</v>
      </c>
      <c r="E261" s="14" t="s">
        <v>142</v>
      </c>
      <c r="F261" s="16" t="s">
        <v>141</v>
      </c>
      <c r="G261" s="2"/>
    </row>
    <row r="262" spans="1:7" ht="32">
      <c r="A262" s="336"/>
      <c r="B262" s="335"/>
      <c r="C262" s="336"/>
      <c r="D262" s="15" t="s">
        <v>51</v>
      </c>
      <c r="E262" s="14" t="s">
        <v>152</v>
      </c>
      <c r="F262" s="16" t="s">
        <v>151</v>
      </c>
      <c r="G262" s="2"/>
    </row>
    <row r="263" spans="1:7" ht="48">
      <c r="A263" s="336"/>
      <c r="B263" s="335"/>
      <c r="C263" s="336"/>
      <c r="D263" s="15" t="s">
        <v>117</v>
      </c>
      <c r="E263" s="14" t="s">
        <v>155</v>
      </c>
      <c r="F263" s="16" t="s">
        <v>154</v>
      </c>
      <c r="G263" s="2"/>
    </row>
    <row r="264" spans="1:7" ht="64">
      <c r="A264" s="336"/>
      <c r="B264" s="335"/>
      <c r="C264" s="336"/>
      <c r="D264" s="15" t="s">
        <v>51</v>
      </c>
      <c r="E264" s="14" t="s">
        <v>2214</v>
      </c>
      <c r="F264" s="16" t="s">
        <v>159</v>
      </c>
      <c r="G264" s="2"/>
    </row>
    <row r="265" spans="1:7" ht="64">
      <c r="A265" s="336"/>
      <c r="B265" s="335"/>
      <c r="C265" s="336"/>
      <c r="D265" s="15" t="s">
        <v>51</v>
      </c>
      <c r="E265" s="14" t="s">
        <v>162</v>
      </c>
      <c r="F265" s="16" t="s">
        <v>161</v>
      </c>
      <c r="G265" s="2"/>
    </row>
    <row r="266" spans="1:7" ht="48">
      <c r="A266" s="336"/>
      <c r="B266" s="335"/>
      <c r="C266" s="336"/>
      <c r="D266" s="15" t="s">
        <v>51</v>
      </c>
      <c r="E266" s="14" t="s">
        <v>165</v>
      </c>
      <c r="F266" s="16" t="s">
        <v>164</v>
      </c>
      <c r="G266" s="2"/>
    </row>
    <row r="267" spans="1:7" ht="48">
      <c r="A267" s="336"/>
      <c r="B267" s="335"/>
      <c r="C267" s="336"/>
      <c r="D267" s="15" t="s">
        <v>51</v>
      </c>
      <c r="E267" s="14" t="s">
        <v>170</v>
      </c>
      <c r="F267" s="16" t="s">
        <v>169</v>
      </c>
      <c r="G267" s="2"/>
    </row>
    <row r="268" spans="1:7" ht="64">
      <c r="A268" s="336"/>
      <c r="B268" s="335"/>
      <c r="C268" s="336"/>
      <c r="D268" s="15" t="s">
        <v>117</v>
      </c>
      <c r="E268" s="14" t="s">
        <v>2215</v>
      </c>
      <c r="F268" s="16" t="s">
        <v>179</v>
      </c>
      <c r="G268" s="2"/>
    </row>
    <row r="269" spans="1:7" ht="80">
      <c r="A269" s="336"/>
      <c r="B269" s="335"/>
      <c r="C269" s="336"/>
      <c r="D269" s="15" t="s">
        <v>51</v>
      </c>
      <c r="E269" s="14" t="s">
        <v>2216</v>
      </c>
      <c r="F269" s="16" t="s">
        <v>184</v>
      </c>
      <c r="G269" s="2"/>
    </row>
    <row r="270" spans="1:7" ht="64">
      <c r="A270" s="336"/>
      <c r="B270" s="335"/>
      <c r="C270" s="336"/>
      <c r="D270" s="15" t="s">
        <v>51</v>
      </c>
      <c r="E270" s="14" t="s">
        <v>190</v>
      </c>
      <c r="F270" s="16" t="s">
        <v>189</v>
      </c>
      <c r="G270" s="2"/>
    </row>
    <row r="271" spans="1:7" ht="80">
      <c r="A271" s="336"/>
      <c r="B271" s="335"/>
      <c r="C271" s="336"/>
      <c r="D271" s="15" t="s">
        <v>51</v>
      </c>
      <c r="E271" s="14" t="s">
        <v>204</v>
      </c>
      <c r="F271" s="16" t="s">
        <v>203</v>
      </c>
      <c r="G271" s="2"/>
    </row>
    <row r="272" spans="1:7" ht="64">
      <c r="A272" s="336"/>
      <c r="B272" s="335"/>
      <c r="C272" s="336"/>
      <c r="D272" s="15" t="s">
        <v>117</v>
      </c>
      <c r="E272" s="14" t="s">
        <v>215</v>
      </c>
      <c r="F272" s="16" t="s">
        <v>214</v>
      </c>
      <c r="G272" s="2"/>
    </row>
    <row r="273" spans="1:7" ht="80">
      <c r="A273" s="336"/>
      <c r="B273" s="335"/>
      <c r="C273" s="336"/>
      <c r="D273" s="15" t="s">
        <v>74</v>
      </c>
      <c r="E273" s="14" t="s">
        <v>220</v>
      </c>
      <c r="F273" s="16" t="s">
        <v>219</v>
      </c>
      <c r="G273" s="2"/>
    </row>
    <row r="274" spans="1:7" ht="64">
      <c r="A274" s="336"/>
      <c r="B274" s="335"/>
      <c r="C274" s="336"/>
      <c r="D274" s="15" t="s">
        <v>51</v>
      </c>
      <c r="E274" s="14" t="s">
        <v>396</v>
      </c>
      <c r="F274" s="16" t="s">
        <v>395</v>
      </c>
      <c r="G274" s="2"/>
    </row>
    <row r="275" spans="1:7" ht="48">
      <c r="A275" s="336"/>
      <c r="B275" s="335"/>
      <c r="C275" s="336"/>
      <c r="D275" s="15" t="s">
        <v>74</v>
      </c>
      <c r="E275" s="14" t="s">
        <v>402</v>
      </c>
      <c r="F275" s="16" t="s">
        <v>401</v>
      </c>
      <c r="G275" s="2"/>
    </row>
    <row r="276" spans="1:7" ht="48">
      <c r="A276" s="336"/>
      <c r="B276" s="335"/>
      <c r="C276" s="336"/>
      <c r="D276" s="15" t="s">
        <v>51</v>
      </c>
      <c r="E276" s="14" t="s">
        <v>470</v>
      </c>
      <c r="F276" s="16" t="s">
        <v>469</v>
      </c>
      <c r="G276" s="2"/>
    </row>
    <row r="277" spans="1:7" ht="64">
      <c r="A277" s="336"/>
      <c r="B277" s="335"/>
      <c r="C277" s="336"/>
      <c r="D277" s="15" t="s">
        <v>51</v>
      </c>
      <c r="E277" s="14" t="s">
        <v>478</v>
      </c>
      <c r="F277" s="16" t="s">
        <v>477</v>
      </c>
      <c r="G277" s="2"/>
    </row>
    <row r="278" spans="1:7" ht="64">
      <c r="A278" s="336"/>
      <c r="B278" s="335"/>
      <c r="C278" s="336"/>
      <c r="D278" s="15" t="s">
        <v>51</v>
      </c>
      <c r="E278" s="14" t="s">
        <v>480</v>
      </c>
      <c r="F278" s="16" t="s">
        <v>479</v>
      </c>
      <c r="G278" s="2"/>
    </row>
    <row r="279" spans="1:7" ht="48">
      <c r="A279" s="336"/>
      <c r="B279" s="335"/>
      <c r="C279" s="336"/>
      <c r="D279" s="15" t="s">
        <v>51</v>
      </c>
      <c r="E279" s="14" t="s">
        <v>621</v>
      </c>
      <c r="F279" s="16" t="s">
        <v>620</v>
      </c>
      <c r="G279" s="2"/>
    </row>
    <row r="280" spans="1:7" ht="48">
      <c r="A280" s="336"/>
      <c r="B280" s="335"/>
      <c r="C280" s="336"/>
      <c r="D280" s="15" t="s">
        <v>51</v>
      </c>
      <c r="E280" s="14" t="s">
        <v>662</v>
      </c>
      <c r="F280" s="16" t="s">
        <v>661</v>
      </c>
      <c r="G280" s="2"/>
    </row>
    <row r="281" spans="1:7" ht="64">
      <c r="A281" s="336"/>
      <c r="B281" s="335"/>
      <c r="C281" s="336"/>
      <c r="D281" s="15" t="s">
        <v>51</v>
      </c>
      <c r="E281" s="14" t="s">
        <v>676</v>
      </c>
      <c r="F281" s="16" t="s">
        <v>675</v>
      </c>
      <c r="G281" s="2"/>
    </row>
    <row r="282" spans="1:7" ht="64">
      <c r="A282" s="336"/>
      <c r="B282" s="335"/>
      <c r="C282" s="336"/>
      <c r="D282" s="15" t="s">
        <v>51</v>
      </c>
      <c r="E282" s="14" t="s">
        <v>678</v>
      </c>
      <c r="F282" s="16" t="s">
        <v>677</v>
      </c>
      <c r="G282" s="2"/>
    </row>
    <row r="283" spans="1:7" ht="64">
      <c r="A283" s="336"/>
      <c r="B283" s="335"/>
      <c r="C283" s="336"/>
      <c r="D283" s="15" t="s">
        <v>51</v>
      </c>
      <c r="E283" s="14" t="s">
        <v>678</v>
      </c>
      <c r="F283" s="16" t="s">
        <v>677</v>
      </c>
      <c r="G283" s="2"/>
    </row>
    <row r="284" spans="1:7" ht="48">
      <c r="A284" s="336"/>
      <c r="B284" s="335"/>
      <c r="C284" s="336"/>
      <c r="D284" s="15" t="s">
        <v>51</v>
      </c>
      <c r="E284" s="14" t="s">
        <v>680</v>
      </c>
      <c r="F284" s="16" t="s">
        <v>679</v>
      </c>
      <c r="G284" s="2"/>
    </row>
    <row r="285" spans="1:7" ht="80">
      <c r="A285" s="336"/>
      <c r="B285" s="15" t="s">
        <v>461</v>
      </c>
      <c r="C285" s="14" t="s">
        <v>462</v>
      </c>
      <c r="D285" s="15" t="s">
        <v>80</v>
      </c>
      <c r="E285" s="14" t="s">
        <v>460</v>
      </c>
      <c r="F285" s="16" t="s">
        <v>459</v>
      </c>
      <c r="G285" s="2"/>
    </row>
    <row r="286" spans="1:7" ht="64">
      <c r="A286" s="336"/>
      <c r="B286" s="335" t="s">
        <v>626</v>
      </c>
      <c r="C286" s="336" t="s">
        <v>627</v>
      </c>
      <c r="D286" s="15" t="s">
        <v>117</v>
      </c>
      <c r="E286" s="14" t="s">
        <v>625</v>
      </c>
      <c r="F286" s="16" t="s">
        <v>624</v>
      </c>
      <c r="G286" s="2"/>
    </row>
    <row r="287" spans="1:7" ht="48">
      <c r="A287" s="336"/>
      <c r="B287" s="335"/>
      <c r="C287" s="336"/>
      <c r="D287" s="15" t="s">
        <v>117</v>
      </c>
      <c r="E287" s="14" t="s">
        <v>718</v>
      </c>
      <c r="F287" s="16" t="s">
        <v>717</v>
      </c>
      <c r="G287" s="2"/>
    </row>
    <row r="288" spans="1:7" ht="80">
      <c r="A288" s="336"/>
      <c r="B288" s="335" t="s">
        <v>146</v>
      </c>
      <c r="C288" s="336" t="s">
        <v>147</v>
      </c>
      <c r="D288" s="15" t="s">
        <v>74</v>
      </c>
      <c r="E288" s="14" t="s">
        <v>145</v>
      </c>
      <c r="F288" s="16" t="s">
        <v>144</v>
      </c>
      <c r="G288" s="2"/>
    </row>
    <row r="289" spans="1:7" ht="48">
      <c r="A289" s="336"/>
      <c r="B289" s="335"/>
      <c r="C289" s="336"/>
      <c r="D289" s="15" t="s">
        <v>117</v>
      </c>
      <c r="E289" s="14" t="s">
        <v>155</v>
      </c>
      <c r="F289" s="16" t="s">
        <v>154</v>
      </c>
      <c r="G289" s="2"/>
    </row>
    <row r="290" spans="1:7" ht="80">
      <c r="A290" s="336"/>
      <c r="B290" s="335"/>
      <c r="C290" s="336"/>
      <c r="D290" s="15" t="s">
        <v>74</v>
      </c>
      <c r="E290" s="14" t="s">
        <v>253</v>
      </c>
      <c r="F290" s="16" t="s">
        <v>252</v>
      </c>
      <c r="G290" s="2"/>
    </row>
    <row r="291" spans="1:7" ht="96">
      <c r="A291" s="336"/>
      <c r="B291" s="335"/>
      <c r="C291" s="336"/>
      <c r="D291" s="15" t="s">
        <v>51</v>
      </c>
      <c r="E291" s="14" t="s">
        <v>327</v>
      </c>
      <c r="F291" s="16" t="s">
        <v>326</v>
      </c>
      <c r="G291" s="2"/>
    </row>
    <row r="292" spans="1:7" ht="64">
      <c r="A292" s="336"/>
      <c r="B292" s="335"/>
      <c r="C292" s="336"/>
      <c r="D292" s="15" t="s">
        <v>51</v>
      </c>
      <c r="E292" s="14" t="s">
        <v>329</v>
      </c>
      <c r="F292" s="16" t="s">
        <v>328</v>
      </c>
      <c r="G292" s="2"/>
    </row>
    <row r="293" spans="1:7" ht="64">
      <c r="A293" s="336"/>
      <c r="B293" s="335"/>
      <c r="C293" s="336"/>
      <c r="D293" s="15" t="s">
        <v>51</v>
      </c>
      <c r="E293" s="14" t="s">
        <v>334</v>
      </c>
      <c r="F293" s="16" t="s">
        <v>333</v>
      </c>
      <c r="G293" s="2"/>
    </row>
    <row r="294" spans="1:7" ht="48">
      <c r="A294" s="336"/>
      <c r="B294" s="335"/>
      <c r="C294" s="336"/>
      <c r="D294" s="15" t="s">
        <v>74</v>
      </c>
      <c r="E294" s="14" t="s">
        <v>402</v>
      </c>
      <c r="F294" s="16" t="s">
        <v>401</v>
      </c>
      <c r="G294" s="2"/>
    </row>
    <row r="295" spans="1:7" ht="64">
      <c r="A295" s="336"/>
      <c r="B295" s="335"/>
      <c r="C295" s="336"/>
      <c r="D295" s="15" t="s">
        <v>51</v>
      </c>
      <c r="E295" s="14" t="s">
        <v>2217</v>
      </c>
      <c r="F295" s="16" t="s">
        <v>428</v>
      </c>
      <c r="G295" s="2"/>
    </row>
    <row r="296" spans="1:7" ht="32">
      <c r="A296" s="336"/>
      <c r="B296" s="335"/>
      <c r="C296" s="336"/>
      <c r="D296" s="15" t="s">
        <v>80</v>
      </c>
      <c r="E296" s="14" t="s">
        <v>442</v>
      </c>
      <c r="F296" s="16" t="s">
        <v>441</v>
      </c>
      <c r="G296" s="2"/>
    </row>
    <row r="297" spans="1:7" ht="48">
      <c r="A297" s="336"/>
      <c r="B297" s="335"/>
      <c r="C297" s="336"/>
      <c r="D297" s="15" t="s">
        <v>51</v>
      </c>
      <c r="E297" s="14" t="s">
        <v>470</v>
      </c>
      <c r="F297" s="16" t="s">
        <v>469</v>
      </c>
      <c r="G297" s="2"/>
    </row>
    <row r="298" spans="1:7" ht="64">
      <c r="A298" s="336"/>
      <c r="B298" s="335"/>
      <c r="C298" s="336"/>
      <c r="D298" s="15" t="s">
        <v>51</v>
      </c>
      <c r="E298" s="14" t="s">
        <v>741</v>
      </c>
      <c r="F298" s="16" t="s">
        <v>740</v>
      </c>
      <c r="G298" s="2"/>
    </row>
    <row r="299" spans="1:7" ht="64">
      <c r="A299" s="336"/>
      <c r="B299" s="335" t="s">
        <v>331</v>
      </c>
      <c r="C299" s="336" t="s">
        <v>332</v>
      </c>
      <c r="D299" s="15" t="s">
        <v>51</v>
      </c>
      <c r="E299" s="14" t="s">
        <v>2218</v>
      </c>
      <c r="F299" s="16" t="s">
        <v>330</v>
      </c>
      <c r="G299" s="2"/>
    </row>
    <row r="300" spans="1:7" ht="64">
      <c r="A300" s="336"/>
      <c r="B300" s="335"/>
      <c r="C300" s="336"/>
      <c r="D300" s="15" t="s">
        <v>51</v>
      </c>
      <c r="E300" s="14" t="s">
        <v>334</v>
      </c>
      <c r="F300" s="16" t="s">
        <v>333</v>
      </c>
      <c r="G300" s="2"/>
    </row>
    <row r="301" spans="1:7" ht="80">
      <c r="A301" s="336"/>
      <c r="B301" s="335"/>
      <c r="C301" s="336"/>
      <c r="D301" s="15" t="s">
        <v>74</v>
      </c>
      <c r="E301" s="14" t="s">
        <v>339</v>
      </c>
      <c r="F301" s="16" t="s">
        <v>338</v>
      </c>
      <c r="G301" s="2"/>
    </row>
    <row r="302" spans="1:7" ht="64">
      <c r="A302" s="336"/>
      <c r="B302" s="335"/>
      <c r="C302" s="336"/>
      <c r="D302" s="15" t="s">
        <v>51</v>
      </c>
      <c r="E302" s="14" t="s">
        <v>355</v>
      </c>
      <c r="F302" s="16" t="s">
        <v>354</v>
      </c>
      <c r="G302" s="2"/>
    </row>
    <row r="303" spans="1:7" ht="48">
      <c r="A303" s="336"/>
      <c r="B303" s="335"/>
      <c r="C303" s="336"/>
      <c r="D303" s="15" t="s">
        <v>51</v>
      </c>
      <c r="E303" s="14" t="s">
        <v>2219</v>
      </c>
      <c r="F303" s="16" t="s">
        <v>373</v>
      </c>
      <c r="G303" s="2"/>
    </row>
    <row r="304" spans="1:7" ht="48">
      <c r="A304" s="336"/>
      <c r="B304" s="335"/>
      <c r="C304" s="336"/>
      <c r="D304" s="15" t="s">
        <v>51</v>
      </c>
      <c r="E304" s="14" t="s">
        <v>381</v>
      </c>
      <c r="F304" s="16" t="s">
        <v>380</v>
      </c>
      <c r="G304" s="2"/>
    </row>
    <row r="305" spans="1:7" ht="64">
      <c r="A305" s="336"/>
      <c r="B305" s="335"/>
      <c r="C305" s="336"/>
      <c r="D305" s="15" t="s">
        <v>51</v>
      </c>
      <c r="E305" s="14" t="s">
        <v>472</v>
      </c>
      <c r="F305" s="16" t="s">
        <v>471</v>
      </c>
      <c r="G305" s="2"/>
    </row>
    <row r="306" spans="1:7" ht="64">
      <c r="A306" s="336"/>
      <c r="B306" s="335"/>
      <c r="C306" s="336"/>
      <c r="D306" s="15" t="s">
        <v>51</v>
      </c>
      <c r="E306" s="14" t="s">
        <v>474</v>
      </c>
      <c r="F306" s="16" t="s">
        <v>473</v>
      </c>
      <c r="G306" s="2"/>
    </row>
    <row r="307" spans="1:7" ht="64">
      <c r="A307" s="336"/>
      <c r="B307" s="335" t="s">
        <v>75</v>
      </c>
      <c r="C307" s="336" t="s">
        <v>76</v>
      </c>
      <c r="D307" s="15" t="s">
        <v>74</v>
      </c>
      <c r="E307" s="14" t="s">
        <v>73</v>
      </c>
      <c r="F307" s="16" t="s">
        <v>72</v>
      </c>
      <c r="G307" s="2"/>
    </row>
    <row r="308" spans="1:7" ht="48">
      <c r="A308" s="336"/>
      <c r="B308" s="335"/>
      <c r="C308" s="336"/>
      <c r="D308" s="15" t="s">
        <v>51</v>
      </c>
      <c r="E308" s="14" t="s">
        <v>142</v>
      </c>
      <c r="F308" s="16" t="s">
        <v>141</v>
      </c>
      <c r="G308" s="2"/>
    </row>
    <row r="309" spans="1:7" ht="64">
      <c r="A309" s="336"/>
      <c r="B309" s="335"/>
      <c r="C309" s="336"/>
      <c r="D309" s="15" t="s">
        <v>117</v>
      </c>
      <c r="E309" s="14" t="s">
        <v>226</v>
      </c>
      <c r="F309" s="16" t="s">
        <v>225</v>
      </c>
      <c r="G309" s="2"/>
    </row>
    <row r="310" spans="1:7" ht="32">
      <c r="A310" s="336"/>
      <c r="B310" s="335"/>
      <c r="C310" s="336"/>
      <c r="D310" s="15" t="s">
        <v>117</v>
      </c>
      <c r="E310" s="14" t="s">
        <v>538</v>
      </c>
      <c r="F310" s="16" t="s">
        <v>537</v>
      </c>
      <c r="G310" s="2"/>
    </row>
    <row r="311" spans="1:7" ht="96">
      <c r="A311" s="336"/>
      <c r="B311" s="335" t="s">
        <v>639</v>
      </c>
      <c r="C311" s="336" t="s">
        <v>640</v>
      </c>
      <c r="D311" s="15" t="s">
        <v>74</v>
      </c>
      <c r="E311" s="14" t="s">
        <v>638</v>
      </c>
      <c r="F311" s="16" t="s">
        <v>637</v>
      </c>
      <c r="G311" s="2"/>
    </row>
    <row r="312" spans="1:7" ht="80">
      <c r="A312" s="336"/>
      <c r="B312" s="335"/>
      <c r="C312" s="336"/>
      <c r="D312" s="15" t="s">
        <v>117</v>
      </c>
      <c r="E312" s="14" t="s">
        <v>1335</v>
      </c>
      <c r="F312" s="16" t="s">
        <v>1334</v>
      </c>
      <c r="G312" s="2"/>
    </row>
    <row r="313" spans="1:7" ht="80">
      <c r="A313" s="336"/>
      <c r="B313" s="335"/>
      <c r="C313" s="336"/>
      <c r="D313" s="15" t="s">
        <v>117</v>
      </c>
      <c r="E313" s="14" t="s">
        <v>1335</v>
      </c>
      <c r="F313" s="16" t="s">
        <v>1334</v>
      </c>
      <c r="G313" s="2"/>
    </row>
    <row r="314" spans="1:7" ht="176">
      <c r="A314" s="336" t="s">
        <v>342</v>
      </c>
      <c r="B314" s="15" t="s">
        <v>387</v>
      </c>
      <c r="C314" s="14" t="s">
        <v>388</v>
      </c>
      <c r="D314" s="15" t="s">
        <v>80</v>
      </c>
      <c r="E314" s="14" t="s">
        <v>386</v>
      </c>
      <c r="F314" s="16" t="s">
        <v>385</v>
      </c>
      <c r="G314" s="2"/>
    </row>
    <row r="315" spans="1:7" ht="112">
      <c r="A315" s="336"/>
      <c r="B315" s="15" t="s">
        <v>439</v>
      </c>
      <c r="C315" s="14" t="s">
        <v>440</v>
      </c>
      <c r="D315" s="15" t="s">
        <v>74</v>
      </c>
      <c r="E315" s="14" t="s">
        <v>438</v>
      </c>
      <c r="F315" s="16" t="s">
        <v>437</v>
      </c>
      <c r="G315" s="2"/>
    </row>
    <row r="316" spans="1:7" ht="96">
      <c r="A316" s="336"/>
      <c r="B316" s="15" t="s">
        <v>881</v>
      </c>
      <c r="C316" s="14" t="s">
        <v>882</v>
      </c>
      <c r="D316" s="15" t="s">
        <v>74</v>
      </c>
      <c r="E316" s="14" t="s">
        <v>880</v>
      </c>
      <c r="F316" s="16" t="s">
        <v>879</v>
      </c>
      <c r="G316" s="2"/>
    </row>
    <row r="317" spans="1:7" ht="112">
      <c r="A317" s="336"/>
      <c r="B317" s="15" t="s">
        <v>1143</v>
      </c>
      <c r="C317" s="14" t="s">
        <v>1144</v>
      </c>
      <c r="D317" s="15" t="s">
        <v>117</v>
      </c>
      <c r="E317" s="14" t="s">
        <v>1142</v>
      </c>
      <c r="F317" s="16" t="s">
        <v>1141</v>
      </c>
      <c r="G317" s="2"/>
    </row>
    <row r="318" spans="1:7" ht="48">
      <c r="A318" s="336"/>
      <c r="B318" s="15" t="s">
        <v>393</v>
      </c>
      <c r="C318" s="14" t="s">
        <v>394</v>
      </c>
      <c r="D318" s="15" t="s">
        <v>74</v>
      </c>
      <c r="E318" s="14" t="s">
        <v>390</v>
      </c>
      <c r="F318" s="16" t="s">
        <v>389</v>
      </c>
      <c r="G318" s="2"/>
    </row>
    <row r="319" spans="1:7" ht="64">
      <c r="A319" s="336"/>
      <c r="B319" s="15" t="s">
        <v>391</v>
      </c>
      <c r="C319" s="14" t="s">
        <v>392</v>
      </c>
      <c r="D319" s="15" t="s">
        <v>80</v>
      </c>
      <c r="E319" s="14" t="s">
        <v>390</v>
      </c>
      <c r="F319" s="16" t="s">
        <v>389</v>
      </c>
      <c r="G319" s="2"/>
    </row>
    <row r="320" spans="1:7" ht="64">
      <c r="A320" s="336"/>
      <c r="B320" s="335" t="s">
        <v>431</v>
      </c>
      <c r="C320" s="336" t="s">
        <v>432</v>
      </c>
      <c r="D320" s="15" t="s">
        <v>51</v>
      </c>
      <c r="E320" s="14" t="s">
        <v>430</v>
      </c>
      <c r="F320" s="16" t="s">
        <v>429</v>
      </c>
      <c r="G320" s="2"/>
    </row>
    <row r="321" spans="1:7" ht="48">
      <c r="A321" s="336"/>
      <c r="B321" s="335"/>
      <c r="C321" s="336"/>
      <c r="D321" s="15" t="s">
        <v>117</v>
      </c>
      <c r="E321" s="14" t="s">
        <v>817</v>
      </c>
      <c r="F321" s="16" t="s">
        <v>816</v>
      </c>
      <c r="G321" s="2"/>
    </row>
    <row r="322" spans="1:7" ht="80">
      <c r="A322" s="336"/>
      <c r="B322" s="15" t="s">
        <v>433</v>
      </c>
      <c r="C322" s="14" t="s">
        <v>434</v>
      </c>
      <c r="D322" s="15" t="s">
        <v>51</v>
      </c>
      <c r="E322" s="14" t="s">
        <v>430</v>
      </c>
      <c r="F322" s="16" t="s">
        <v>429</v>
      </c>
      <c r="G322" s="2"/>
    </row>
    <row r="323" spans="1:7" ht="80">
      <c r="A323" s="336"/>
      <c r="B323" s="335" t="s">
        <v>340</v>
      </c>
      <c r="C323" s="336" t="s">
        <v>341</v>
      </c>
      <c r="D323" s="15" t="s">
        <v>74</v>
      </c>
      <c r="E323" s="14" t="s">
        <v>339</v>
      </c>
      <c r="F323" s="16" t="s">
        <v>338</v>
      </c>
      <c r="G323" s="2"/>
    </row>
    <row r="324" spans="1:7" ht="64">
      <c r="A324" s="336"/>
      <c r="B324" s="335"/>
      <c r="C324" s="336"/>
      <c r="D324" s="15" t="s">
        <v>74</v>
      </c>
      <c r="E324" s="14" t="s">
        <v>347</v>
      </c>
      <c r="F324" s="16" t="s">
        <v>346</v>
      </c>
      <c r="G324" s="2"/>
    </row>
    <row r="325" spans="1:7" ht="48">
      <c r="A325" s="336"/>
      <c r="B325" s="335"/>
      <c r="C325" s="336"/>
      <c r="D325" s="15" t="s">
        <v>51</v>
      </c>
      <c r="E325" s="14" t="s">
        <v>357</v>
      </c>
      <c r="F325" s="16" t="s">
        <v>356</v>
      </c>
      <c r="G325" s="2"/>
    </row>
    <row r="326" spans="1:7" ht="48">
      <c r="A326" s="336"/>
      <c r="B326" s="335"/>
      <c r="C326" s="336"/>
      <c r="D326" s="15" t="s">
        <v>51</v>
      </c>
      <c r="E326" s="14" t="s">
        <v>359</v>
      </c>
      <c r="F326" s="16" t="s">
        <v>358</v>
      </c>
      <c r="G326" s="2"/>
    </row>
    <row r="327" spans="1:7" ht="48">
      <c r="A327" s="336"/>
      <c r="B327" s="335"/>
      <c r="C327" s="336"/>
      <c r="D327" s="15" t="s">
        <v>51</v>
      </c>
      <c r="E327" s="14" t="s">
        <v>366</v>
      </c>
      <c r="F327" s="16" t="s">
        <v>365</v>
      </c>
      <c r="G327" s="2"/>
    </row>
    <row r="328" spans="1:7" ht="48">
      <c r="A328" s="336"/>
      <c r="B328" s="335"/>
      <c r="C328" s="336"/>
      <c r="D328" s="15" t="s">
        <v>51</v>
      </c>
      <c r="E328" s="14" t="s">
        <v>379</v>
      </c>
      <c r="F328" s="16" t="s">
        <v>378</v>
      </c>
      <c r="G328" s="2"/>
    </row>
    <row r="329" spans="1:7" ht="64">
      <c r="A329" s="336"/>
      <c r="B329" s="335"/>
      <c r="C329" s="336"/>
      <c r="D329" s="15" t="s">
        <v>117</v>
      </c>
      <c r="E329" s="14" t="s">
        <v>781</v>
      </c>
      <c r="F329" s="16" t="s">
        <v>780</v>
      </c>
      <c r="G329" s="2"/>
    </row>
    <row r="330" spans="1:7" ht="48">
      <c r="A330" s="336"/>
      <c r="B330" s="335"/>
      <c r="C330" s="336"/>
      <c r="D330" s="15" t="s">
        <v>117</v>
      </c>
      <c r="E330" s="14" t="s">
        <v>869</v>
      </c>
      <c r="F330" s="16" t="s">
        <v>868</v>
      </c>
      <c r="G330" s="2"/>
    </row>
    <row r="331" spans="1:7" ht="48">
      <c r="A331" s="336"/>
      <c r="B331" s="335"/>
      <c r="C331" s="336"/>
      <c r="D331" s="15" t="s">
        <v>51</v>
      </c>
      <c r="E331" s="14" t="s">
        <v>908</v>
      </c>
      <c r="F331" s="16" t="s">
        <v>907</v>
      </c>
      <c r="G331" s="2"/>
    </row>
    <row r="332" spans="1:7" ht="80">
      <c r="A332" s="336"/>
      <c r="B332" s="15" t="s">
        <v>435</v>
      </c>
      <c r="C332" s="14" t="s">
        <v>436</v>
      </c>
      <c r="D332" s="15" t="s">
        <v>74</v>
      </c>
      <c r="E332" s="14" t="s">
        <v>430</v>
      </c>
      <c r="F332" s="16" t="s">
        <v>429</v>
      </c>
      <c r="G332" s="2"/>
    </row>
    <row r="333" spans="1:7" ht="32">
      <c r="A333" s="336"/>
      <c r="B333" s="335" t="s">
        <v>891</v>
      </c>
      <c r="C333" s="336" t="s">
        <v>892</v>
      </c>
      <c r="D333" s="15" t="s">
        <v>80</v>
      </c>
      <c r="E333" s="14" t="s">
        <v>890</v>
      </c>
      <c r="F333" s="16" t="s">
        <v>889</v>
      </c>
      <c r="G333" s="2"/>
    </row>
    <row r="334" spans="1:7" ht="64">
      <c r="A334" s="336"/>
      <c r="B334" s="335"/>
      <c r="C334" s="336"/>
      <c r="D334" s="15" t="s">
        <v>80</v>
      </c>
      <c r="E334" s="14" t="s">
        <v>894</v>
      </c>
      <c r="F334" s="16" t="s">
        <v>893</v>
      </c>
      <c r="G334" s="2"/>
    </row>
    <row r="335" spans="1:7" ht="64">
      <c r="A335" s="336"/>
      <c r="B335" s="335"/>
      <c r="C335" s="336"/>
      <c r="D335" s="15" t="s">
        <v>51</v>
      </c>
      <c r="E335" s="14" t="s">
        <v>898</v>
      </c>
      <c r="F335" s="16" t="s">
        <v>897</v>
      </c>
      <c r="G335" s="2"/>
    </row>
    <row r="336" spans="1:7" ht="80">
      <c r="A336" s="336"/>
      <c r="B336" s="335"/>
      <c r="C336" s="336"/>
      <c r="D336" s="15" t="s">
        <v>117</v>
      </c>
      <c r="E336" s="14" t="s">
        <v>906</v>
      </c>
      <c r="F336" s="16" t="s">
        <v>905</v>
      </c>
      <c r="G336" s="2"/>
    </row>
    <row r="337" spans="1:7" ht="48">
      <c r="A337" s="336"/>
      <c r="B337" s="335"/>
      <c r="C337" s="336"/>
      <c r="D337" s="15" t="s">
        <v>117</v>
      </c>
      <c r="E337" s="14" t="s">
        <v>912</v>
      </c>
      <c r="F337" s="16" t="s">
        <v>911</v>
      </c>
      <c r="G337" s="2"/>
    </row>
    <row r="338" spans="1:7" ht="64">
      <c r="A338" s="336"/>
      <c r="B338" s="335" t="s">
        <v>895</v>
      </c>
      <c r="C338" s="336" t="s">
        <v>896</v>
      </c>
      <c r="D338" s="15" t="s">
        <v>80</v>
      </c>
      <c r="E338" s="14" t="s">
        <v>894</v>
      </c>
      <c r="F338" s="16" t="s">
        <v>893</v>
      </c>
      <c r="G338" s="2"/>
    </row>
    <row r="339" spans="1:7" ht="64">
      <c r="A339" s="336"/>
      <c r="B339" s="335"/>
      <c r="C339" s="336"/>
      <c r="D339" s="15" t="s">
        <v>117</v>
      </c>
      <c r="E339" s="14" t="s">
        <v>900</v>
      </c>
      <c r="F339" s="16" t="s">
        <v>899</v>
      </c>
      <c r="G339" s="2"/>
    </row>
    <row r="340" spans="1:7" ht="48">
      <c r="A340" s="336"/>
      <c r="B340" s="335"/>
      <c r="C340" s="336"/>
      <c r="D340" s="15" t="s">
        <v>117</v>
      </c>
      <c r="E340" s="14" t="s">
        <v>912</v>
      </c>
      <c r="F340" s="16" t="s">
        <v>911</v>
      </c>
      <c r="G340" s="2"/>
    </row>
    <row r="341" spans="1:7" ht="80">
      <c r="A341" s="336"/>
      <c r="B341" s="335"/>
      <c r="C341" s="336"/>
      <c r="D341" s="15" t="s">
        <v>117</v>
      </c>
      <c r="E341" s="14" t="s">
        <v>918</v>
      </c>
      <c r="F341" s="16" t="s">
        <v>917</v>
      </c>
      <c r="G341" s="2"/>
    </row>
    <row r="342" spans="1:7" ht="48">
      <c r="A342" s="336"/>
      <c r="B342" s="335" t="s">
        <v>363</v>
      </c>
      <c r="C342" s="336" t="s">
        <v>364</v>
      </c>
      <c r="D342" s="15" t="s">
        <v>51</v>
      </c>
      <c r="E342" s="14" t="s">
        <v>359</v>
      </c>
      <c r="F342" s="16" t="s">
        <v>358</v>
      </c>
      <c r="G342" s="2"/>
    </row>
    <row r="343" spans="1:7" ht="64">
      <c r="A343" s="336"/>
      <c r="B343" s="335"/>
      <c r="C343" s="336"/>
      <c r="D343" s="15" t="s">
        <v>117</v>
      </c>
      <c r="E343" s="14" t="s">
        <v>430</v>
      </c>
      <c r="F343" s="16" t="s">
        <v>429</v>
      </c>
      <c r="G343" s="2"/>
    </row>
    <row r="344" spans="1:7" ht="64">
      <c r="A344" s="336"/>
      <c r="B344" s="335"/>
      <c r="C344" s="336"/>
      <c r="D344" s="15" t="s">
        <v>117</v>
      </c>
      <c r="E344" s="14" t="s">
        <v>438</v>
      </c>
      <c r="F344" s="16" t="s">
        <v>437</v>
      </c>
      <c r="G344" s="2"/>
    </row>
    <row r="345" spans="1:7" ht="64">
      <c r="A345" s="336"/>
      <c r="B345" s="335"/>
      <c r="C345" s="336"/>
      <c r="D345" s="15" t="s">
        <v>117</v>
      </c>
      <c r="E345" s="14" t="s">
        <v>894</v>
      </c>
      <c r="F345" s="16" t="s">
        <v>893</v>
      </c>
      <c r="G345" s="2"/>
    </row>
    <row r="346" spans="1:7" ht="48">
      <c r="A346" s="336" t="s">
        <v>420</v>
      </c>
      <c r="B346" s="335" t="s">
        <v>418</v>
      </c>
      <c r="C346" s="336" t="s">
        <v>419</v>
      </c>
      <c r="D346" s="15" t="s">
        <v>74</v>
      </c>
      <c r="E346" s="14" t="s">
        <v>402</v>
      </c>
      <c r="F346" s="16" t="s">
        <v>401</v>
      </c>
      <c r="G346" s="2"/>
    </row>
    <row r="347" spans="1:7" ht="80">
      <c r="A347" s="336"/>
      <c r="B347" s="335"/>
      <c r="C347" s="336"/>
      <c r="D347" s="15" t="s">
        <v>74</v>
      </c>
      <c r="E347" s="14" t="s">
        <v>801</v>
      </c>
      <c r="F347" s="16" t="s">
        <v>800</v>
      </c>
      <c r="G347" s="2"/>
    </row>
    <row r="348" spans="1:7" ht="80">
      <c r="A348" s="336"/>
      <c r="B348" s="15" t="s">
        <v>808</v>
      </c>
      <c r="C348" s="14" t="s">
        <v>809</v>
      </c>
      <c r="D348" s="15" t="s">
        <v>74</v>
      </c>
      <c r="E348" s="14" t="s">
        <v>801</v>
      </c>
      <c r="F348" s="16" t="s">
        <v>800</v>
      </c>
      <c r="G348" s="2"/>
    </row>
    <row r="349" spans="1:7" ht="80">
      <c r="A349" s="336"/>
      <c r="B349" s="335" t="s">
        <v>802</v>
      </c>
      <c r="C349" s="336" t="s">
        <v>803</v>
      </c>
      <c r="D349" s="15" t="s">
        <v>74</v>
      </c>
      <c r="E349" s="14" t="s">
        <v>801</v>
      </c>
      <c r="F349" s="16" t="s">
        <v>800</v>
      </c>
      <c r="G349" s="2"/>
    </row>
    <row r="350" spans="1:7" ht="80">
      <c r="A350" s="336"/>
      <c r="B350" s="335"/>
      <c r="C350" s="336"/>
      <c r="D350" s="15" t="s">
        <v>74</v>
      </c>
      <c r="E350" s="14" t="s">
        <v>848</v>
      </c>
      <c r="F350" s="16" t="s">
        <v>847</v>
      </c>
      <c r="G350" s="2"/>
    </row>
    <row r="351" spans="1:7" ht="48">
      <c r="A351" s="336"/>
      <c r="B351" s="15" t="s">
        <v>856</v>
      </c>
      <c r="C351" s="14" t="s">
        <v>857</v>
      </c>
      <c r="D351" s="15" t="s">
        <v>74</v>
      </c>
      <c r="E351" s="14" t="s">
        <v>853</v>
      </c>
      <c r="F351" s="16" t="s">
        <v>852</v>
      </c>
      <c r="G351" s="2"/>
    </row>
    <row r="352" spans="1:7" ht="48">
      <c r="A352" s="336"/>
      <c r="B352" s="335" t="s">
        <v>858</v>
      </c>
      <c r="C352" s="336" t="s">
        <v>859</v>
      </c>
      <c r="D352" s="15" t="s">
        <v>74</v>
      </c>
      <c r="E352" s="14" t="s">
        <v>853</v>
      </c>
      <c r="F352" s="16" t="s">
        <v>852</v>
      </c>
      <c r="G352" s="2"/>
    </row>
    <row r="353" spans="1:7" ht="64">
      <c r="A353" s="336"/>
      <c r="B353" s="335"/>
      <c r="C353" s="336"/>
      <c r="D353" s="15" t="s">
        <v>117</v>
      </c>
      <c r="E353" s="14" t="s">
        <v>861</v>
      </c>
      <c r="F353" s="16" t="s">
        <v>860</v>
      </c>
      <c r="G353" s="2"/>
    </row>
    <row r="354" spans="1:7" ht="96">
      <c r="A354" s="336"/>
      <c r="B354" s="335"/>
      <c r="C354" s="336"/>
      <c r="D354" s="15" t="s">
        <v>117</v>
      </c>
      <c r="E354" s="14" t="s">
        <v>867</v>
      </c>
      <c r="F354" s="16" t="s">
        <v>866</v>
      </c>
      <c r="G354" s="2"/>
    </row>
    <row r="355" spans="1:7" ht="80">
      <c r="A355" s="336"/>
      <c r="B355" s="335" t="s">
        <v>810</v>
      </c>
      <c r="C355" s="336" t="s">
        <v>811</v>
      </c>
      <c r="D355" s="15" t="s">
        <v>74</v>
      </c>
      <c r="E355" s="14" t="s">
        <v>801</v>
      </c>
      <c r="F355" s="16" t="s">
        <v>800</v>
      </c>
      <c r="G355" s="2"/>
    </row>
    <row r="356" spans="1:7" ht="48">
      <c r="A356" s="336"/>
      <c r="B356" s="335"/>
      <c r="C356" s="336"/>
      <c r="D356" s="15" t="s">
        <v>117</v>
      </c>
      <c r="E356" s="14" t="s">
        <v>817</v>
      </c>
      <c r="F356" s="16" t="s">
        <v>816</v>
      </c>
      <c r="G356" s="2"/>
    </row>
    <row r="357" spans="1:7" ht="80">
      <c r="A357" s="336"/>
      <c r="B357" s="15" t="s">
        <v>814</v>
      </c>
      <c r="C357" s="14" t="s">
        <v>815</v>
      </c>
      <c r="D357" s="15" t="s">
        <v>74</v>
      </c>
      <c r="E357" s="14" t="s">
        <v>801</v>
      </c>
      <c r="F357" s="16" t="s">
        <v>800</v>
      </c>
      <c r="G357" s="2"/>
    </row>
    <row r="358" spans="1:7" ht="80">
      <c r="A358" s="336"/>
      <c r="B358" s="335" t="s">
        <v>804</v>
      </c>
      <c r="C358" s="336" t="s">
        <v>805</v>
      </c>
      <c r="D358" s="15" t="s">
        <v>74</v>
      </c>
      <c r="E358" s="14" t="s">
        <v>801</v>
      </c>
      <c r="F358" s="16" t="s">
        <v>800</v>
      </c>
      <c r="G358" s="2"/>
    </row>
    <row r="359" spans="1:7" ht="48">
      <c r="A359" s="336"/>
      <c r="B359" s="335"/>
      <c r="C359" s="336"/>
      <c r="D359" s="15" t="s">
        <v>117</v>
      </c>
      <c r="E359" s="14" t="s">
        <v>817</v>
      </c>
      <c r="F359" s="16" t="s">
        <v>816</v>
      </c>
      <c r="G359" s="2"/>
    </row>
    <row r="360" spans="1:7" ht="48">
      <c r="A360" s="336"/>
      <c r="B360" s="335" t="s">
        <v>854</v>
      </c>
      <c r="C360" s="336" t="s">
        <v>855</v>
      </c>
      <c r="D360" s="15" t="s">
        <v>74</v>
      </c>
      <c r="E360" s="14" t="s">
        <v>853</v>
      </c>
      <c r="F360" s="16" t="s">
        <v>852</v>
      </c>
      <c r="G360" s="2"/>
    </row>
    <row r="361" spans="1:7" ht="64">
      <c r="A361" s="336"/>
      <c r="B361" s="335"/>
      <c r="C361" s="336"/>
      <c r="D361" s="15" t="s">
        <v>74</v>
      </c>
      <c r="E361" s="14" t="s">
        <v>861</v>
      </c>
      <c r="F361" s="16" t="s">
        <v>860</v>
      </c>
      <c r="G361" s="2"/>
    </row>
    <row r="362" spans="1:7" ht="80">
      <c r="A362" s="336"/>
      <c r="B362" s="15" t="s">
        <v>864</v>
      </c>
      <c r="C362" s="14" t="s">
        <v>865</v>
      </c>
      <c r="D362" s="15" t="s">
        <v>74</v>
      </c>
      <c r="E362" s="14" t="s">
        <v>861</v>
      </c>
      <c r="F362" s="16" t="s">
        <v>860</v>
      </c>
      <c r="G362" s="2"/>
    </row>
    <row r="363" spans="1:7" ht="96">
      <c r="A363" s="336"/>
      <c r="B363" s="15" t="s">
        <v>862</v>
      </c>
      <c r="C363" s="14" t="s">
        <v>863</v>
      </c>
      <c r="D363" s="15" t="s">
        <v>117</v>
      </c>
      <c r="E363" s="14" t="s">
        <v>861</v>
      </c>
      <c r="F363" s="16" t="s">
        <v>860</v>
      </c>
      <c r="G363" s="2"/>
    </row>
    <row r="364" spans="1:7" ht="112">
      <c r="A364" s="336"/>
      <c r="B364" s="15" t="s">
        <v>1070</v>
      </c>
      <c r="C364" s="14" t="s">
        <v>1071</v>
      </c>
      <c r="D364" s="15" t="s">
        <v>74</v>
      </c>
      <c r="E364" s="14" t="s">
        <v>1069</v>
      </c>
      <c r="F364" s="16" t="s">
        <v>1068</v>
      </c>
      <c r="G364" s="2"/>
    </row>
    <row r="365" spans="1:7" ht="80">
      <c r="A365" s="336"/>
      <c r="B365" s="15" t="s">
        <v>831</v>
      </c>
      <c r="C365" s="14" t="s">
        <v>832</v>
      </c>
      <c r="D365" s="15" t="s">
        <v>74</v>
      </c>
      <c r="E365" s="14" t="s">
        <v>828</v>
      </c>
      <c r="F365" s="16" t="s">
        <v>827</v>
      </c>
      <c r="G365" s="2"/>
    </row>
    <row r="366" spans="1:7" ht="80">
      <c r="A366" s="336"/>
      <c r="B366" s="335" t="s">
        <v>838</v>
      </c>
      <c r="C366" s="336" t="s">
        <v>839</v>
      </c>
      <c r="D366" s="15" t="s">
        <v>80</v>
      </c>
      <c r="E366" s="14" t="s">
        <v>837</v>
      </c>
      <c r="F366" s="16" t="s">
        <v>836</v>
      </c>
      <c r="G366" s="2"/>
    </row>
    <row r="367" spans="1:7" ht="80">
      <c r="A367" s="336"/>
      <c r="B367" s="335"/>
      <c r="C367" s="336"/>
      <c r="D367" s="15" t="s">
        <v>117</v>
      </c>
      <c r="E367" s="14" t="s">
        <v>843</v>
      </c>
      <c r="F367" s="16" t="s">
        <v>842</v>
      </c>
      <c r="G367" s="2"/>
    </row>
    <row r="368" spans="1:7" ht="64">
      <c r="A368" s="336"/>
      <c r="B368" s="335"/>
      <c r="C368" s="336"/>
      <c r="D368" s="15" t="s">
        <v>117</v>
      </c>
      <c r="E368" s="14" t="s">
        <v>1142</v>
      </c>
      <c r="F368" s="16" t="s">
        <v>1141</v>
      </c>
      <c r="G368" s="2"/>
    </row>
    <row r="369" spans="1:7" ht="80">
      <c r="A369" s="336"/>
      <c r="B369" s="15" t="s">
        <v>812</v>
      </c>
      <c r="C369" s="14" t="s">
        <v>813</v>
      </c>
      <c r="D369" s="15" t="s">
        <v>74</v>
      </c>
      <c r="E369" s="14" t="s">
        <v>801</v>
      </c>
      <c r="F369" s="16" t="s">
        <v>800</v>
      </c>
      <c r="G369" s="2"/>
    </row>
    <row r="370" spans="1:7" ht="64">
      <c r="A370" s="336"/>
      <c r="B370" s="335" t="s">
        <v>829</v>
      </c>
      <c r="C370" s="336" t="s">
        <v>830</v>
      </c>
      <c r="D370" s="15" t="s">
        <v>74</v>
      </c>
      <c r="E370" s="14" t="s">
        <v>828</v>
      </c>
      <c r="F370" s="16" t="s">
        <v>827</v>
      </c>
      <c r="G370" s="2"/>
    </row>
    <row r="371" spans="1:7" ht="80">
      <c r="A371" s="336"/>
      <c r="B371" s="335"/>
      <c r="C371" s="336"/>
      <c r="D371" s="15" t="s">
        <v>80</v>
      </c>
      <c r="E371" s="14" t="s">
        <v>848</v>
      </c>
      <c r="F371" s="16" t="s">
        <v>847</v>
      </c>
      <c r="G371" s="2"/>
    </row>
    <row r="372" spans="1:7" ht="192">
      <c r="A372" s="336" t="s">
        <v>425</v>
      </c>
      <c r="B372" s="15" t="s">
        <v>423</v>
      </c>
      <c r="C372" s="14" t="s">
        <v>424</v>
      </c>
      <c r="D372" s="15" t="s">
        <v>74</v>
      </c>
      <c r="E372" s="14" t="s">
        <v>402</v>
      </c>
      <c r="F372" s="16" t="s">
        <v>401</v>
      </c>
      <c r="G372" s="2"/>
    </row>
    <row r="373" spans="1:7" ht="80">
      <c r="A373" s="336"/>
      <c r="B373" s="335" t="s">
        <v>945</v>
      </c>
      <c r="C373" s="336" t="s">
        <v>946</v>
      </c>
      <c r="D373" s="15" t="s">
        <v>117</v>
      </c>
      <c r="E373" s="14" t="s">
        <v>942</v>
      </c>
      <c r="F373" s="16" t="s">
        <v>941</v>
      </c>
      <c r="G373" s="2"/>
    </row>
    <row r="374" spans="1:7" ht="48">
      <c r="A374" s="336"/>
      <c r="B374" s="335"/>
      <c r="C374" s="336"/>
      <c r="D374" s="15" t="s">
        <v>117</v>
      </c>
      <c r="E374" s="14" t="s">
        <v>1215</v>
      </c>
      <c r="F374" s="16" t="s">
        <v>1214</v>
      </c>
      <c r="G374" s="2"/>
    </row>
    <row r="375" spans="1:7" ht="128">
      <c r="A375" s="336"/>
      <c r="B375" s="335" t="s">
        <v>1442</v>
      </c>
      <c r="C375" s="336" t="s">
        <v>1443</v>
      </c>
      <c r="D375" s="15" t="s">
        <v>74</v>
      </c>
      <c r="E375" s="14" t="s">
        <v>1441</v>
      </c>
      <c r="F375" s="16" t="s">
        <v>1440</v>
      </c>
      <c r="G375" s="2"/>
    </row>
    <row r="376" spans="1:7" ht="80">
      <c r="A376" s="336"/>
      <c r="B376" s="335"/>
      <c r="C376" s="336"/>
      <c r="D376" s="15" t="s">
        <v>117</v>
      </c>
      <c r="E376" s="14" t="s">
        <v>1510</v>
      </c>
      <c r="F376" s="16" t="s">
        <v>1509</v>
      </c>
      <c r="G376" s="2"/>
    </row>
    <row r="377" spans="1:7" ht="96">
      <c r="A377" s="336" t="s">
        <v>417</v>
      </c>
      <c r="B377" s="15" t="s">
        <v>415</v>
      </c>
      <c r="C377" s="14" t="s">
        <v>416</v>
      </c>
      <c r="D377" s="15" t="s">
        <v>74</v>
      </c>
      <c r="E377" s="14" t="s">
        <v>402</v>
      </c>
      <c r="F377" s="16" t="s">
        <v>401</v>
      </c>
      <c r="G377" s="2"/>
    </row>
    <row r="378" spans="1:7" ht="64">
      <c r="A378" s="336"/>
      <c r="B378" s="15" t="s">
        <v>1170</v>
      </c>
      <c r="C378" s="14" t="s">
        <v>1171</v>
      </c>
      <c r="D378" s="15" t="s">
        <v>80</v>
      </c>
      <c r="E378" s="14" t="s">
        <v>1169</v>
      </c>
      <c r="F378" s="16" t="s">
        <v>1168</v>
      </c>
      <c r="G378" s="2"/>
    </row>
    <row r="379" spans="1:7" ht="48">
      <c r="A379" s="336"/>
      <c r="B379" s="335" t="s">
        <v>1131</v>
      </c>
      <c r="C379" s="336" t="s">
        <v>1132</v>
      </c>
      <c r="D379" s="15" t="s">
        <v>51</v>
      </c>
      <c r="E379" s="14" t="s">
        <v>1128</v>
      </c>
      <c r="F379" s="16" t="s">
        <v>1127</v>
      </c>
      <c r="G379" s="2"/>
    </row>
    <row r="380" spans="1:7" ht="64">
      <c r="A380" s="336"/>
      <c r="B380" s="335"/>
      <c r="C380" s="336"/>
      <c r="D380" s="15" t="s">
        <v>51</v>
      </c>
      <c r="E380" s="14" t="s">
        <v>1136</v>
      </c>
      <c r="F380" s="16" t="s">
        <v>1135</v>
      </c>
      <c r="G380" s="2"/>
    </row>
    <row r="381" spans="1:7" ht="96">
      <c r="A381" s="336"/>
      <c r="B381" s="335"/>
      <c r="C381" s="336"/>
      <c r="D381" s="15" t="s">
        <v>117</v>
      </c>
      <c r="E381" s="14" t="s">
        <v>1140</v>
      </c>
      <c r="F381" s="16" t="s">
        <v>1139</v>
      </c>
      <c r="G381" s="2"/>
    </row>
    <row r="382" spans="1:7" ht="64">
      <c r="A382" s="336"/>
      <c r="B382" s="335"/>
      <c r="C382" s="336"/>
      <c r="D382" s="15" t="s">
        <v>117</v>
      </c>
      <c r="E382" s="14" t="s">
        <v>1142</v>
      </c>
      <c r="F382" s="16" t="s">
        <v>1141</v>
      </c>
      <c r="G382" s="2"/>
    </row>
    <row r="383" spans="1:7" ht="64">
      <c r="A383" s="336"/>
      <c r="B383" s="335"/>
      <c r="C383" s="336"/>
      <c r="D383" s="15" t="s">
        <v>117</v>
      </c>
      <c r="E383" s="14" t="s">
        <v>1150</v>
      </c>
      <c r="F383" s="16" t="s">
        <v>1149</v>
      </c>
      <c r="G383" s="2"/>
    </row>
    <row r="384" spans="1:7" ht="48">
      <c r="A384" s="336"/>
      <c r="B384" s="335"/>
      <c r="C384" s="336"/>
      <c r="D384" s="15" t="s">
        <v>51</v>
      </c>
      <c r="E384" s="14" t="s">
        <v>1187</v>
      </c>
      <c r="F384" s="16" t="s">
        <v>1186</v>
      </c>
      <c r="G384" s="2"/>
    </row>
    <row r="385" spans="1:7" ht="48">
      <c r="A385" s="336"/>
      <c r="B385" s="335"/>
      <c r="C385" s="336"/>
      <c r="D385" s="15" t="s">
        <v>51</v>
      </c>
      <c r="E385" s="14" t="s">
        <v>1192</v>
      </c>
      <c r="F385" s="16" t="s">
        <v>1191</v>
      </c>
      <c r="G385" s="2"/>
    </row>
    <row r="386" spans="1:7" ht="48">
      <c r="A386" s="336"/>
      <c r="B386" s="335"/>
      <c r="C386" s="336"/>
      <c r="D386" s="15" t="s">
        <v>117</v>
      </c>
      <c r="E386" s="14" t="s">
        <v>1215</v>
      </c>
      <c r="F386" s="16" t="s">
        <v>1214</v>
      </c>
      <c r="G386" s="2"/>
    </row>
    <row r="387" spans="1:7" ht="64">
      <c r="A387" s="336"/>
      <c r="B387" s="335" t="s">
        <v>976</v>
      </c>
      <c r="C387" s="336" t="s">
        <v>977</v>
      </c>
      <c r="D387" s="15" t="s">
        <v>74</v>
      </c>
      <c r="E387" s="14" t="s">
        <v>973</v>
      </c>
      <c r="F387" s="16" t="s">
        <v>972</v>
      </c>
      <c r="G387" s="2"/>
    </row>
    <row r="388" spans="1:7" ht="32">
      <c r="A388" s="336"/>
      <c r="B388" s="335"/>
      <c r="C388" s="336"/>
      <c r="D388" s="15" t="s">
        <v>51</v>
      </c>
      <c r="E388" s="14" t="s">
        <v>979</v>
      </c>
      <c r="F388" s="16" t="s">
        <v>978</v>
      </c>
      <c r="G388" s="2"/>
    </row>
    <row r="389" spans="1:7" ht="32">
      <c r="A389" s="336"/>
      <c r="B389" s="335"/>
      <c r="C389" s="336"/>
      <c r="D389" s="15" t="s">
        <v>117</v>
      </c>
      <c r="E389" s="14" t="s">
        <v>1226</v>
      </c>
      <c r="F389" s="16" t="s">
        <v>1225</v>
      </c>
      <c r="G389" s="2"/>
    </row>
    <row r="390" spans="1:7" ht="48">
      <c r="A390" s="336"/>
      <c r="B390" s="335" t="s">
        <v>1129</v>
      </c>
      <c r="C390" s="336" t="s">
        <v>1130</v>
      </c>
      <c r="D390" s="15" t="s">
        <v>74</v>
      </c>
      <c r="E390" s="14" t="s">
        <v>1128</v>
      </c>
      <c r="F390" s="16" t="s">
        <v>1127</v>
      </c>
      <c r="G390" s="2"/>
    </row>
    <row r="391" spans="1:7" ht="48">
      <c r="A391" s="336"/>
      <c r="B391" s="335"/>
      <c r="C391" s="336"/>
      <c r="D391" s="15" t="s">
        <v>74</v>
      </c>
      <c r="E391" s="14" t="s">
        <v>1146</v>
      </c>
      <c r="F391" s="16" t="s">
        <v>1145</v>
      </c>
      <c r="G391" s="2"/>
    </row>
    <row r="392" spans="1:7" ht="80">
      <c r="A392" s="336"/>
      <c r="B392" s="335" t="s">
        <v>930</v>
      </c>
      <c r="C392" s="336" t="s">
        <v>931</v>
      </c>
      <c r="D392" s="15" t="s">
        <v>117</v>
      </c>
      <c r="E392" s="14" t="s">
        <v>925</v>
      </c>
      <c r="F392" s="16" t="s">
        <v>924</v>
      </c>
      <c r="G392" s="2"/>
    </row>
    <row r="393" spans="1:7" ht="48">
      <c r="A393" s="336"/>
      <c r="B393" s="335"/>
      <c r="C393" s="336"/>
      <c r="D393" s="15" t="s">
        <v>117</v>
      </c>
      <c r="E393" s="14" t="s">
        <v>1045</v>
      </c>
      <c r="F393" s="16" t="s">
        <v>1044</v>
      </c>
      <c r="G393" s="2"/>
    </row>
    <row r="394" spans="1:7" ht="48">
      <c r="A394" s="336"/>
      <c r="B394" s="335"/>
      <c r="C394" s="336"/>
      <c r="D394" s="15" t="s">
        <v>74</v>
      </c>
      <c r="E394" s="14" t="s">
        <v>1128</v>
      </c>
      <c r="F394" s="16" t="s">
        <v>1127</v>
      </c>
      <c r="G394" s="2"/>
    </row>
    <row r="395" spans="1:7" ht="48">
      <c r="A395" s="336"/>
      <c r="B395" s="335"/>
      <c r="C395" s="336"/>
      <c r="D395" s="15" t="s">
        <v>51</v>
      </c>
      <c r="E395" s="14" t="s">
        <v>1146</v>
      </c>
      <c r="F395" s="16" t="s">
        <v>1145</v>
      </c>
      <c r="G395" s="2"/>
    </row>
    <row r="396" spans="1:7" ht="80">
      <c r="A396" s="336"/>
      <c r="B396" s="335" t="s">
        <v>947</v>
      </c>
      <c r="C396" s="336" t="s">
        <v>948</v>
      </c>
      <c r="D396" s="15" t="s">
        <v>117</v>
      </c>
      <c r="E396" s="14" t="s">
        <v>942</v>
      </c>
      <c r="F396" s="16" t="s">
        <v>941</v>
      </c>
      <c r="G396" s="2"/>
    </row>
    <row r="397" spans="1:7" ht="48">
      <c r="A397" s="336"/>
      <c r="B397" s="335"/>
      <c r="C397" s="336"/>
      <c r="D397" s="15" t="s">
        <v>117</v>
      </c>
      <c r="E397" s="14" t="s">
        <v>3601</v>
      </c>
      <c r="F397" s="16" t="s">
        <v>2191</v>
      </c>
      <c r="G397" s="2"/>
    </row>
    <row r="398" spans="1:7" ht="48">
      <c r="A398" s="336"/>
      <c r="B398" s="335"/>
      <c r="C398" s="336"/>
      <c r="D398" s="15" t="s">
        <v>117</v>
      </c>
      <c r="E398" s="14" t="s">
        <v>1215</v>
      </c>
      <c r="F398" s="16" t="s">
        <v>1214</v>
      </c>
      <c r="G398" s="2"/>
    </row>
    <row r="399" spans="1:7" ht="48">
      <c r="A399" s="336"/>
      <c r="B399" s="15" t="s">
        <v>582</v>
      </c>
      <c r="C399" s="14" t="s">
        <v>583</v>
      </c>
      <c r="D399" s="15" t="s">
        <v>80</v>
      </c>
      <c r="E399" s="14" t="s">
        <v>581</v>
      </c>
      <c r="F399" s="16" t="s">
        <v>580</v>
      </c>
      <c r="G399" s="2"/>
    </row>
    <row r="400" spans="1:7" ht="48">
      <c r="A400" s="336"/>
      <c r="B400" s="335" t="s">
        <v>1133</v>
      </c>
      <c r="C400" s="336" t="s">
        <v>1134</v>
      </c>
      <c r="D400" s="15" t="s">
        <v>51</v>
      </c>
      <c r="E400" s="14" t="s">
        <v>1128</v>
      </c>
      <c r="F400" s="16" t="s">
        <v>1127</v>
      </c>
      <c r="G400" s="2"/>
    </row>
    <row r="401" spans="1:7" ht="64">
      <c r="A401" s="336"/>
      <c r="B401" s="335"/>
      <c r="C401" s="336"/>
      <c r="D401" s="15" t="s">
        <v>80</v>
      </c>
      <c r="E401" s="14" t="s">
        <v>1138</v>
      </c>
      <c r="F401" s="16" t="s">
        <v>1137</v>
      </c>
      <c r="G401" s="2"/>
    </row>
    <row r="402" spans="1:7" ht="48">
      <c r="A402" s="336"/>
      <c r="B402" s="335"/>
      <c r="C402" s="336"/>
      <c r="D402" s="15" t="s">
        <v>51</v>
      </c>
      <c r="E402" s="14" t="s">
        <v>1167</v>
      </c>
      <c r="F402" s="16" t="s">
        <v>1166</v>
      </c>
      <c r="G402" s="2"/>
    </row>
    <row r="403" spans="1:7" ht="48">
      <c r="A403" s="336"/>
      <c r="B403" s="335"/>
      <c r="C403" s="336"/>
      <c r="D403" s="15" t="s">
        <v>51</v>
      </c>
      <c r="E403" s="14" t="s">
        <v>1181</v>
      </c>
      <c r="F403" s="16" t="s">
        <v>1180</v>
      </c>
      <c r="G403" s="2"/>
    </row>
    <row r="404" spans="1:7" ht="64">
      <c r="A404" s="336"/>
      <c r="B404" s="335"/>
      <c r="C404" s="336"/>
      <c r="D404" s="15" t="s">
        <v>51</v>
      </c>
      <c r="E404" s="14" t="s">
        <v>1185</v>
      </c>
      <c r="F404" s="16" t="s">
        <v>1184</v>
      </c>
      <c r="G404" s="2"/>
    </row>
    <row r="405" spans="1:7" ht="48">
      <c r="A405" s="336"/>
      <c r="B405" s="335"/>
      <c r="C405" s="336"/>
      <c r="D405" s="15" t="s">
        <v>51</v>
      </c>
      <c r="E405" s="14" t="s">
        <v>1194</v>
      </c>
      <c r="F405" s="16" t="s">
        <v>1193</v>
      </c>
      <c r="G405" s="2"/>
    </row>
    <row r="406" spans="1:7" ht="64">
      <c r="A406" s="336" t="s">
        <v>350</v>
      </c>
      <c r="B406" s="335" t="s">
        <v>348</v>
      </c>
      <c r="C406" s="336" t="s">
        <v>349</v>
      </c>
      <c r="D406" s="15" t="s">
        <v>74</v>
      </c>
      <c r="E406" s="14" t="s">
        <v>347</v>
      </c>
      <c r="F406" s="16" t="s">
        <v>346</v>
      </c>
      <c r="G406" s="2"/>
    </row>
    <row r="407" spans="1:7" ht="48">
      <c r="A407" s="336"/>
      <c r="B407" s="335"/>
      <c r="C407" s="336"/>
      <c r="D407" s="15" t="s">
        <v>74</v>
      </c>
      <c r="E407" s="14" t="s">
        <v>402</v>
      </c>
      <c r="F407" s="16" t="s">
        <v>401</v>
      </c>
      <c r="G407" s="2"/>
    </row>
    <row r="408" spans="1:7" ht="64">
      <c r="A408" s="336"/>
      <c r="B408" s="335"/>
      <c r="C408" s="336"/>
      <c r="D408" s="15" t="s">
        <v>117</v>
      </c>
      <c r="E408" s="14" t="s">
        <v>1061</v>
      </c>
      <c r="F408" s="16" t="s">
        <v>1060</v>
      </c>
      <c r="G408" s="2"/>
    </row>
    <row r="409" spans="1:7" ht="48">
      <c r="A409" s="336"/>
      <c r="B409" s="15" t="s">
        <v>1076</v>
      </c>
      <c r="C409" s="14" t="s">
        <v>1077</v>
      </c>
      <c r="D409" s="15" t="s">
        <v>74</v>
      </c>
      <c r="E409" s="14" t="s">
        <v>1069</v>
      </c>
      <c r="F409" s="16" t="s">
        <v>1068</v>
      </c>
      <c r="G409" s="2"/>
    </row>
    <row r="410" spans="1:7" ht="48">
      <c r="A410" s="336"/>
      <c r="B410" s="335" t="s">
        <v>1182</v>
      </c>
      <c r="C410" s="336" t="s">
        <v>1183</v>
      </c>
      <c r="D410" s="15" t="s">
        <v>51</v>
      </c>
      <c r="E410" s="14" t="s">
        <v>1181</v>
      </c>
      <c r="F410" s="16" t="s">
        <v>1180</v>
      </c>
      <c r="G410" s="2"/>
    </row>
    <row r="411" spans="1:7" ht="64">
      <c r="A411" s="336"/>
      <c r="B411" s="335"/>
      <c r="C411" s="336"/>
      <c r="D411" s="15" t="s">
        <v>117</v>
      </c>
      <c r="E411" s="14" t="s">
        <v>1185</v>
      </c>
      <c r="F411" s="16" t="s">
        <v>1184</v>
      </c>
      <c r="G411" s="2"/>
    </row>
    <row r="412" spans="1:7" ht="48">
      <c r="A412" s="336"/>
      <c r="B412" s="335"/>
      <c r="C412" s="336"/>
      <c r="D412" s="15" t="s">
        <v>117</v>
      </c>
      <c r="E412" s="14" t="s">
        <v>1187</v>
      </c>
      <c r="F412" s="16" t="s">
        <v>1186</v>
      </c>
      <c r="G412" s="2"/>
    </row>
    <row r="413" spans="1:7" ht="64">
      <c r="A413" s="336"/>
      <c r="B413" s="335"/>
      <c r="C413" s="336"/>
      <c r="D413" s="15" t="s">
        <v>51</v>
      </c>
      <c r="E413" s="14" t="s">
        <v>2220</v>
      </c>
      <c r="F413" s="16" t="s">
        <v>1188</v>
      </c>
      <c r="G413" s="2"/>
    </row>
    <row r="414" spans="1:7" ht="48">
      <c r="A414" s="336"/>
      <c r="B414" s="335"/>
      <c r="C414" s="336"/>
      <c r="D414" s="15" t="s">
        <v>117</v>
      </c>
      <c r="E414" s="14" t="s">
        <v>1192</v>
      </c>
      <c r="F414" s="16" t="s">
        <v>1191</v>
      </c>
      <c r="G414" s="2"/>
    </row>
    <row r="415" spans="1:7" ht="48">
      <c r="A415" s="336"/>
      <c r="B415" s="335"/>
      <c r="C415" s="336"/>
      <c r="D415" s="15" t="s">
        <v>117</v>
      </c>
      <c r="E415" s="14" t="s">
        <v>1194</v>
      </c>
      <c r="F415" s="16" t="s">
        <v>1193</v>
      </c>
      <c r="G415" s="2"/>
    </row>
    <row r="416" spans="1:7" ht="96">
      <c r="A416" s="336"/>
      <c r="B416" s="335"/>
      <c r="C416" s="336"/>
      <c r="D416" s="15" t="s">
        <v>117</v>
      </c>
      <c r="E416" s="14" t="s">
        <v>1199</v>
      </c>
      <c r="F416" s="16" t="s">
        <v>1198</v>
      </c>
      <c r="G416" s="2"/>
    </row>
    <row r="417" spans="1:7" ht="64">
      <c r="A417" s="336"/>
      <c r="B417" s="335"/>
      <c r="C417" s="336"/>
      <c r="D417" s="15" t="s">
        <v>51</v>
      </c>
      <c r="E417" s="14" t="s">
        <v>1208</v>
      </c>
      <c r="F417" s="16" t="s">
        <v>1207</v>
      </c>
      <c r="G417" s="2"/>
    </row>
    <row r="418" spans="1:7" ht="48">
      <c r="A418" s="336"/>
      <c r="B418" s="335"/>
      <c r="C418" s="336"/>
      <c r="D418" s="15" t="s">
        <v>51</v>
      </c>
      <c r="E418" s="14" t="s">
        <v>1210</v>
      </c>
      <c r="F418" s="16" t="s">
        <v>1209</v>
      </c>
      <c r="G418" s="2"/>
    </row>
    <row r="419" spans="1:7" ht="48">
      <c r="A419" s="336"/>
      <c r="B419" s="335"/>
      <c r="C419" s="336"/>
      <c r="D419" s="15" t="s">
        <v>117</v>
      </c>
      <c r="E419" s="14" t="s">
        <v>1215</v>
      </c>
      <c r="F419" s="16" t="s">
        <v>1214</v>
      </c>
      <c r="G419" s="2"/>
    </row>
    <row r="420" spans="1:7" ht="48">
      <c r="A420" s="336"/>
      <c r="B420" s="335"/>
      <c r="C420" s="336"/>
      <c r="D420" s="15" t="s">
        <v>51</v>
      </c>
      <c r="E420" s="14" t="s">
        <v>1219</v>
      </c>
      <c r="F420" s="16" t="s">
        <v>1218</v>
      </c>
      <c r="G420" s="2"/>
    </row>
    <row r="421" spans="1:7" ht="48">
      <c r="A421" s="336"/>
      <c r="B421" s="335"/>
      <c r="C421" s="336"/>
      <c r="D421" s="15" t="s">
        <v>51</v>
      </c>
      <c r="E421" s="14" t="s">
        <v>1228</v>
      </c>
      <c r="F421" s="16" t="s">
        <v>1227</v>
      </c>
      <c r="G421" s="2"/>
    </row>
    <row r="422" spans="1:7" ht="64">
      <c r="A422" s="336"/>
      <c r="B422" s="335"/>
      <c r="C422" s="336"/>
      <c r="D422" s="15" t="s">
        <v>117</v>
      </c>
      <c r="E422" s="14" t="s">
        <v>1240</v>
      </c>
      <c r="F422" s="16" t="s">
        <v>1239</v>
      </c>
      <c r="G422" s="2"/>
    </row>
    <row r="423" spans="1:7" ht="96">
      <c r="A423" s="336"/>
      <c r="B423" s="335"/>
      <c r="C423" s="336"/>
      <c r="D423" s="15" t="s">
        <v>80</v>
      </c>
      <c r="E423" s="14" t="s">
        <v>1245</v>
      </c>
      <c r="F423" s="16" t="s">
        <v>1244</v>
      </c>
      <c r="G423" s="2"/>
    </row>
    <row r="424" spans="1:7" ht="80">
      <c r="A424" s="336"/>
      <c r="B424" s="335"/>
      <c r="C424" s="336"/>
      <c r="D424" s="15" t="s">
        <v>74</v>
      </c>
      <c r="E424" s="14" t="s">
        <v>1247</v>
      </c>
      <c r="F424" s="16" t="s">
        <v>1246</v>
      </c>
      <c r="G424" s="2"/>
    </row>
    <row r="425" spans="1:7" ht="64">
      <c r="A425" s="336"/>
      <c r="B425" s="335"/>
      <c r="C425" s="336"/>
      <c r="D425" s="15" t="s">
        <v>117</v>
      </c>
      <c r="E425" s="14" t="s">
        <v>1261</v>
      </c>
      <c r="F425" s="16" t="s">
        <v>1260</v>
      </c>
      <c r="G425" s="2"/>
    </row>
    <row r="426" spans="1:7" ht="48">
      <c r="A426" s="336"/>
      <c r="B426" s="15" t="s">
        <v>1074</v>
      </c>
      <c r="C426" s="14" t="s">
        <v>1075</v>
      </c>
      <c r="D426" s="15" t="s">
        <v>74</v>
      </c>
      <c r="E426" s="14" t="s">
        <v>1069</v>
      </c>
      <c r="F426" s="16" t="s">
        <v>1068</v>
      </c>
      <c r="G426" s="2"/>
    </row>
    <row r="427" spans="1:7" ht="48">
      <c r="A427" s="336"/>
      <c r="B427" s="335" t="s">
        <v>1205</v>
      </c>
      <c r="C427" s="336" t="s">
        <v>1206</v>
      </c>
      <c r="D427" s="15" t="s">
        <v>51</v>
      </c>
      <c r="E427" s="14" t="s">
        <v>1204</v>
      </c>
      <c r="F427" s="16" t="s">
        <v>1203</v>
      </c>
      <c r="G427" s="2"/>
    </row>
    <row r="428" spans="1:7" ht="96">
      <c r="A428" s="336"/>
      <c r="B428" s="335"/>
      <c r="C428" s="336"/>
      <c r="D428" s="15" t="s">
        <v>74</v>
      </c>
      <c r="E428" s="14" t="s">
        <v>1236</v>
      </c>
      <c r="F428" s="16" t="s">
        <v>1235</v>
      </c>
      <c r="G428" s="2"/>
    </row>
    <row r="429" spans="1:7" ht="64">
      <c r="A429" s="336"/>
      <c r="B429" s="335"/>
      <c r="C429" s="336"/>
      <c r="D429" s="15" t="s">
        <v>117</v>
      </c>
      <c r="E429" s="14" t="s">
        <v>1240</v>
      </c>
      <c r="F429" s="16" t="s">
        <v>1239</v>
      </c>
      <c r="G429" s="2"/>
    </row>
    <row r="430" spans="1:7" ht="96">
      <c r="A430" s="336"/>
      <c r="B430" s="335"/>
      <c r="C430" s="336"/>
      <c r="D430" s="15" t="s">
        <v>117</v>
      </c>
      <c r="E430" s="14" t="s">
        <v>1245</v>
      </c>
      <c r="F430" s="16" t="s">
        <v>1244</v>
      </c>
      <c r="G430" s="2"/>
    </row>
    <row r="431" spans="1:7" ht="80">
      <c r="A431" s="336"/>
      <c r="B431" s="335"/>
      <c r="C431" s="336"/>
      <c r="D431" s="15" t="s">
        <v>117</v>
      </c>
      <c r="E431" s="14" t="s">
        <v>1247</v>
      </c>
      <c r="F431" s="16" t="s">
        <v>1246</v>
      </c>
      <c r="G431" s="2"/>
    </row>
    <row r="432" spans="1:7" ht="64">
      <c r="A432" s="336"/>
      <c r="B432" s="335"/>
      <c r="C432" s="336"/>
      <c r="D432" s="15" t="s">
        <v>117</v>
      </c>
      <c r="E432" s="14" t="s">
        <v>1256</v>
      </c>
      <c r="F432" s="16" t="s">
        <v>1255</v>
      </c>
      <c r="G432" s="2"/>
    </row>
    <row r="433" spans="1:7" ht="48">
      <c r="A433" s="336"/>
      <c r="B433" s="335"/>
      <c r="C433" s="336"/>
      <c r="D433" s="15" t="s">
        <v>51</v>
      </c>
      <c r="E433" s="14" t="s">
        <v>2221</v>
      </c>
      <c r="F433" s="16" t="s">
        <v>1262</v>
      </c>
      <c r="G433" s="2"/>
    </row>
    <row r="434" spans="1:7" ht="96">
      <c r="A434" s="336"/>
      <c r="B434" s="15" t="s">
        <v>985</v>
      </c>
      <c r="C434" s="14" t="s">
        <v>986</v>
      </c>
      <c r="D434" s="15" t="s">
        <v>80</v>
      </c>
      <c r="E434" s="14" t="s">
        <v>984</v>
      </c>
      <c r="F434" s="16" t="s">
        <v>983</v>
      </c>
      <c r="G434" s="2"/>
    </row>
    <row r="435" spans="1:7" ht="64">
      <c r="A435" s="336"/>
      <c r="B435" s="335" t="s">
        <v>1062</v>
      </c>
      <c r="C435" s="336" t="s">
        <v>1063</v>
      </c>
      <c r="D435" s="15" t="s">
        <v>74</v>
      </c>
      <c r="E435" s="14" t="s">
        <v>1061</v>
      </c>
      <c r="F435" s="16" t="s">
        <v>1060</v>
      </c>
      <c r="G435" s="2"/>
    </row>
    <row r="436" spans="1:7" ht="48">
      <c r="A436" s="336"/>
      <c r="B436" s="335"/>
      <c r="C436" s="336"/>
      <c r="D436" s="15" t="s">
        <v>51</v>
      </c>
      <c r="E436" s="14" t="s">
        <v>1204</v>
      </c>
      <c r="F436" s="16" t="s">
        <v>1203</v>
      </c>
      <c r="G436" s="2"/>
    </row>
    <row r="437" spans="1:7" ht="64">
      <c r="A437" s="336"/>
      <c r="B437" s="15" t="s">
        <v>1064</v>
      </c>
      <c r="C437" s="14" t="s">
        <v>1065</v>
      </c>
      <c r="D437" s="15" t="s">
        <v>117</v>
      </c>
      <c r="E437" s="14" t="s">
        <v>1061</v>
      </c>
      <c r="F437" s="16" t="s">
        <v>1060</v>
      </c>
      <c r="G437" s="2"/>
    </row>
    <row r="438" spans="1:7" ht="48">
      <c r="A438" s="336"/>
      <c r="B438" s="15" t="s">
        <v>1072</v>
      </c>
      <c r="C438" s="14" t="s">
        <v>1073</v>
      </c>
      <c r="D438" s="15" t="s">
        <v>74</v>
      </c>
      <c r="E438" s="14" t="s">
        <v>1069</v>
      </c>
      <c r="F438" s="16" t="s">
        <v>1068</v>
      </c>
      <c r="G438" s="2"/>
    </row>
    <row r="439" spans="1:7" ht="80">
      <c r="A439" s="336"/>
      <c r="B439" s="15" t="s">
        <v>991</v>
      </c>
      <c r="C439" s="14" t="s">
        <v>992</v>
      </c>
      <c r="D439" s="15" t="s">
        <v>74</v>
      </c>
      <c r="E439" s="14" t="s">
        <v>988</v>
      </c>
      <c r="F439" s="16" t="s">
        <v>987</v>
      </c>
      <c r="G439" s="2"/>
    </row>
    <row r="440" spans="1:7" ht="48">
      <c r="A440" s="336"/>
      <c r="B440" s="15" t="s">
        <v>1025</v>
      </c>
      <c r="C440" s="14" t="s">
        <v>1026</v>
      </c>
      <c r="D440" s="15" t="s">
        <v>74</v>
      </c>
      <c r="E440" s="14" t="s">
        <v>1000</v>
      </c>
      <c r="F440" s="16" t="s">
        <v>999</v>
      </c>
      <c r="G440" s="2"/>
    </row>
    <row r="441" spans="1:7" ht="48">
      <c r="A441" s="336"/>
      <c r="B441" s="335" t="s">
        <v>875</v>
      </c>
      <c r="C441" s="336" t="s">
        <v>876</v>
      </c>
      <c r="D441" s="15" t="s">
        <v>74</v>
      </c>
      <c r="E441" s="14" t="s">
        <v>874</v>
      </c>
      <c r="F441" s="16" t="s">
        <v>873</v>
      </c>
      <c r="G441" s="2"/>
    </row>
    <row r="442" spans="1:7" ht="48">
      <c r="A442" s="336"/>
      <c r="B442" s="335"/>
      <c r="C442" s="336"/>
      <c r="D442" s="15" t="s">
        <v>74</v>
      </c>
      <c r="E442" s="14" t="s">
        <v>1204</v>
      </c>
      <c r="F442" s="16" t="s">
        <v>1203</v>
      </c>
      <c r="G442" s="2"/>
    </row>
    <row r="443" spans="1:7" ht="64">
      <c r="A443" s="336"/>
      <c r="B443" s="335"/>
      <c r="C443" s="336"/>
      <c r="D443" s="15" t="s">
        <v>74</v>
      </c>
      <c r="E443" s="14" t="s">
        <v>1208</v>
      </c>
      <c r="F443" s="16" t="s">
        <v>1207</v>
      </c>
      <c r="G443" s="2"/>
    </row>
    <row r="444" spans="1:7" ht="48">
      <c r="A444" s="336"/>
      <c r="B444" s="335"/>
      <c r="C444" s="336"/>
      <c r="D444" s="15" t="s">
        <v>51</v>
      </c>
      <c r="E444" s="14" t="s">
        <v>1210</v>
      </c>
      <c r="F444" s="16" t="s">
        <v>1209</v>
      </c>
      <c r="G444" s="2"/>
    </row>
    <row r="445" spans="1:7" ht="80">
      <c r="A445" s="336"/>
      <c r="B445" s="15" t="s">
        <v>772</v>
      </c>
      <c r="C445" s="14" t="s">
        <v>773</v>
      </c>
      <c r="D445" s="15" t="s">
        <v>117</v>
      </c>
      <c r="E445" s="14" t="s">
        <v>2222</v>
      </c>
      <c r="F445" s="16" t="s">
        <v>771</v>
      </c>
      <c r="G445" s="2"/>
    </row>
    <row r="446" spans="1:7" ht="80">
      <c r="A446" s="336" t="s">
        <v>196</v>
      </c>
      <c r="B446" s="335" t="s">
        <v>254</v>
      </c>
      <c r="C446" s="336" t="s">
        <v>255</v>
      </c>
      <c r="D446" s="15" t="s">
        <v>74</v>
      </c>
      <c r="E446" s="14" t="s">
        <v>253</v>
      </c>
      <c r="F446" s="16" t="s">
        <v>252</v>
      </c>
      <c r="G446" s="2"/>
    </row>
    <row r="447" spans="1:7" ht="64">
      <c r="A447" s="336"/>
      <c r="B447" s="335"/>
      <c r="C447" s="336"/>
      <c r="D447" s="15" t="s">
        <v>74</v>
      </c>
      <c r="E447" s="14" t="s">
        <v>347</v>
      </c>
      <c r="F447" s="16" t="s">
        <v>346</v>
      </c>
      <c r="G447" s="2"/>
    </row>
    <row r="448" spans="1:7" ht="48">
      <c r="A448" s="336"/>
      <c r="B448" s="335"/>
      <c r="C448" s="336"/>
      <c r="D448" s="15" t="s">
        <v>74</v>
      </c>
      <c r="E448" s="14" t="s">
        <v>402</v>
      </c>
      <c r="F448" s="16" t="s">
        <v>401</v>
      </c>
      <c r="G448" s="2"/>
    </row>
    <row r="449" spans="1:7" ht="48">
      <c r="A449" s="336"/>
      <c r="B449" s="335"/>
      <c r="C449" s="336"/>
      <c r="D449" s="15" t="s">
        <v>117</v>
      </c>
      <c r="E449" s="14" t="s">
        <v>777</v>
      </c>
      <c r="F449" s="16" t="s">
        <v>776</v>
      </c>
      <c r="G449" s="2"/>
    </row>
    <row r="450" spans="1:7" ht="64">
      <c r="A450" s="336"/>
      <c r="B450" s="335"/>
      <c r="C450" s="336"/>
      <c r="D450" s="15" t="s">
        <v>51</v>
      </c>
      <c r="E450" s="14" t="s">
        <v>781</v>
      </c>
      <c r="F450" s="16" t="s">
        <v>780</v>
      </c>
      <c r="G450" s="2"/>
    </row>
    <row r="451" spans="1:7" ht="80">
      <c r="A451" s="336"/>
      <c r="B451" s="335" t="s">
        <v>256</v>
      </c>
      <c r="C451" s="336" t="s">
        <v>257</v>
      </c>
      <c r="D451" s="15" t="s">
        <v>74</v>
      </c>
      <c r="E451" s="14" t="s">
        <v>253</v>
      </c>
      <c r="F451" s="16" t="s">
        <v>252</v>
      </c>
      <c r="G451" s="2"/>
    </row>
    <row r="452" spans="1:7" ht="64">
      <c r="A452" s="336"/>
      <c r="B452" s="335"/>
      <c r="C452" s="336"/>
      <c r="D452" s="15" t="s">
        <v>74</v>
      </c>
      <c r="E452" s="14" t="s">
        <v>347</v>
      </c>
      <c r="F452" s="16" t="s">
        <v>346</v>
      </c>
      <c r="G452" s="2"/>
    </row>
    <row r="453" spans="1:7" ht="48">
      <c r="A453" s="336"/>
      <c r="B453" s="335"/>
      <c r="C453" s="336"/>
      <c r="D453" s="15" t="s">
        <v>74</v>
      </c>
      <c r="E453" s="14" t="s">
        <v>402</v>
      </c>
      <c r="F453" s="16" t="s">
        <v>401</v>
      </c>
      <c r="G453" s="2"/>
    </row>
    <row r="454" spans="1:7" ht="48">
      <c r="A454" s="336"/>
      <c r="B454" s="335"/>
      <c r="C454" s="336"/>
      <c r="D454" s="15" t="s">
        <v>117</v>
      </c>
      <c r="E454" s="14" t="s">
        <v>777</v>
      </c>
      <c r="F454" s="16" t="s">
        <v>776</v>
      </c>
      <c r="G454" s="2"/>
    </row>
    <row r="455" spans="1:7" ht="64">
      <c r="A455" s="336"/>
      <c r="B455" s="335"/>
      <c r="C455" s="336"/>
      <c r="D455" s="15" t="s">
        <v>51</v>
      </c>
      <c r="E455" s="14" t="s">
        <v>781</v>
      </c>
      <c r="F455" s="16" t="s">
        <v>780</v>
      </c>
      <c r="G455" s="2"/>
    </row>
    <row r="456" spans="1:7" ht="48">
      <c r="A456" s="336"/>
      <c r="B456" s="335" t="s">
        <v>778</v>
      </c>
      <c r="C456" s="336" t="s">
        <v>779</v>
      </c>
      <c r="D456" s="15" t="s">
        <v>117</v>
      </c>
      <c r="E456" s="14" t="s">
        <v>777</v>
      </c>
      <c r="F456" s="16" t="s">
        <v>776</v>
      </c>
      <c r="G456" s="2"/>
    </row>
    <row r="457" spans="1:7" ht="64">
      <c r="A457" s="336"/>
      <c r="B457" s="335"/>
      <c r="C457" s="336"/>
      <c r="D457" s="15" t="s">
        <v>51</v>
      </c>
      <c r="E457" s="14" t="s">
        <v>781</v>
      </c>
      <c r="F457" s="16" t="s">
        <v>780</v>
      </c>
      <c r="G457" s="2"/>
    </row>
    <row r="458" spans="1:7" ht="48">
      <c r="A458" s="336"/>
      <c r="B458" s="335"/>
      <c r="C458" s="336"/>
      <c r="D458" s="15" t="s">
        <v>51</v>
      </c>
      <c r="E458" s="14" t="s">
        <v>783</v>
      </c>
      <c r="F458" s="16" t="s">
        <v>782</v>
      </c>
      <c r="G458" s="2"/>
    </row>
    <row r="459" spans="1:7" ht="48">
      <c r="A459" s="336"/>
      <c r="B459" s="335"/>
      <c r="C459" s="336"/>
      <c r="D459" s="15" t="s">
        <v>51</v>
      </c>
      <c r="E459" s="14" t="s">
        <v>785</v>
      </c>
      <c r="F459" s="16" t="s">
        <v>784</v>
      </c>
      <c r="G459" s="2"/>
    </row>
    <row r="460" spans="1:7" ht="48">
      <c r="A460" s="336"/>
      <c r="B460" s="335"/>
      <c r="C460" s="336"/>
      <c r="D460" s="15" t="s">
        <v>51</v>
      </c>
      <c r="E460" s="14" t="s">
        <v>789</v>
      </c>
      <c r="F460" s="16" t="s">
        <v>788</v>
      </c>
      <c r="G460" s="2"/>
    </row>
    <row r="461" spans="1:7" ht="64">
      <c r="A461" s="336"/>
      <c r="B461" s="335"/>
      <c r="C461" s="336"/>
      <c r="D461" s="15" t="s">
        <v>117</v>
      </c>
      <c r="E461" s="14" t="s">
        <v>791</v>
      </c>
      <c r="F461" s="16" t="s">
        <v>790</v>
      </c>
      <c r="G461" s="2"/>
    </row>
    <row r="462" spans="1:7" ht="160">
      <c r="A462" s="336"/>
      <c r="B462" s="335"/>
      <c r="C462" s="336"/>
      <c r="D462" s="15" t="s">
        <v>117</v>
      </c>
      <c r="E462" s="14" t="s">
        <v>2211</v>
      </c>
      <c r="F462" s="16" t="s">
        <v>792</v>
      </c>
      <c r="G462" s="2"/>
    </row>
    <row r="463" spans="1:7" ht="64">
      <c r="A463" s="336"/>
      <c r="B463" s="335"/>
      <c r="C463" s="336"/>
      <c r="D463" s="15" t="s">
        <v>117</v>
      </c>
      <c r="E463" s="14" t="s">
        <v>1291</v>
      </c>
      <c r="F463" s="16" t="s">
        <v>1290</v>
      </c>
      <c r="G463" s="2"/>
    </row>
    <row r="464" spans="1:7" ht="48">
      <c r="A464" s="336"/>
      <c r="B464" s="335"/>
      <c r="C464" s="336"/>
      <c r="D464" s="15" t="s">
        <v>51</v>
      </c>
      <c r="E464" s="14" t="s">
        <v>1296</v>
      </c>
      <c r="F464" s="16" t="s">
        <v>1295</v>
      </c>
      <c r="G464" s="2"/>
    </row>
    <row r="465" spans="1:7" ht="64">
      <c r="A465" s="336"/>
      <c r="B465" s="335"/>
      <c r="C465" s="336"/>
      <c r="D465" s="15" t="s">
        <v>51</v>
      </c>
      <c r="E465" s="14" t="s">
        <v>1306</v>
      </c>
      <c r="F465" s="16" t="s">
        <v>1305</v>
      </c>
      <c r="G465" s="2"/>
    </row>
    <row r="466" spans="1:7" ht="48">
      <c r="A466" s="336"/>
      <c r="B466" s="335"/>
      <c r="C466" s="336"/>
      <c r="D466" s="15" t="s">
        <v>51</v>
      </c>
      <c r="E466" s="14" t="s">
        <v>1311</v>
      </c>
      <c r="F466" s="16" t="s">
        <v>1310</v>
      </c>
      <c r="G466" s="2"/>
    </row>
    <row r="467" spans="1:7" ht="64">
      <c r="A467" s="336"/>
      <c r="B467" s="335"/>
      <c r="C467" s="336"/>
      <c r="D467" s="15" t="s">
        <v>117</v>
      </c>
      <c r="E467" s="14" t="s">
        <v>3290</v>
      </c>
      <c r="F467" s="16" t="s">
        <v>1314</v>
      </c>
      <c r="G467" s="2"/>
    </row>
    <row r="468" spans="1:7" ht="48">
      <c r="A468" s="336"/>
      <c r="B468" s="335"/>
      <c r="C468" s="336"/>
      <c r="D468" s="15" t="s">
        <v>51</v>
      </c>
      <c r="E468" s="14" t="s">
        <v>1343</v>
      </c>
      <c r="F468" s="16" t="s">
        <v>1342</v>
      </c>
      <c r="G468" s="2"/>
    </row>
    <row r="469" spans="1:7" ht="48">
      <c r="A469" s="336"/>
      <c r="B469" s="335"/>
      <c r="C469" s="336"/>
      <c r="D469" s="15" t="s">
        <v>117</v>
      </c>
      <c r="E469" s="14" t="s">
        <v>1358</v>
      </c>
      <c r="F469" s="16" t="s">
        <v>1357</v>
      </c>
      <c r="G469" s="2"/>
    </row>
    <row r="470" spans="1:7" ht="64">
      <c r="A470" s="336"/>
      <c r="B470" s="335"/>
      <c r="C470" s="336"/>
      <c r="D470" s="15" t="s">
        <v>51</v>
      </c>
      <c r="E470" s="14" t="s">
        <v>1364</v>
      </c>
      <c r="F470" s="16" t="s">
        <v>1363</v>
      </c>
      <c r="G470" s="2"/>
    </row>
    <row r="471" spans="1:7" ht="48">
      <c r="A471" s="336"/>
      <c r="B471" s="335"/>
      <c r="C471" s="336"/>
      <c r="D471" s="15" t="s">
        <v>51</v>
      </c>
      <c r="E471" s="14" t="s">
        <v>1369</v>
      </c>
      <c r="F471" s="16" t="s">
        <v>1368</v>
      </c>
      <c r="G471" s="2"/>
    </row>
    <row r="472" spans="1:7" ht="48">
      <c r="A472" s="336"/>
      <c r="B472" s="335"/>
      <c r="C472" s="336"/>
      <c r="D472" s="15" t="s">
        <v>51</v>
      </c>
      <c r="E472" s="14" t="s">
        <v>1377</v>
      </c>
      <c r="F472" s="16" t="s">
        <v>1376</v>
      </c>
      <c r="G472" s="2"/>
    </row>
    <row r="473" spans="1:7" ht="64">
      <c r="A473" s="336"/>
      <c r="B473" s="335"/>
      <c r="C473" s="336"/>
      <c r="D473" s="15" t="s">
        <v>51</v>
      </c>
      <c r="E473" s="14" t="s">
        <v>1382</v>
      </c>
      <c r="F473" s="16" t="s">
        <v>1381</v>
      </c>
      <c r="G473" s="2"/>
    </row>
    <row r="474" spans="1:7" ht="48">
      <c r="A474" s="336"/>
      <c r="B474" s="335" t="s">
        <v>752</v>
      </c>
      <c r="C474" s="336" t="s">
        <v>753</v>
      </c>
      <c r="D474" s="15" t="s">
        <v>51</v>
      </c>
      <c r="E474" s="14" t="s">
        <v>751</v>
      </c>
      <c r="F474" s="16" t="s">
        <v>750</v>
      </c>
      <c r="G474" s="2"/>
    </row>
    <row r="475" spans="1:7" ht="64">
      <c r="A475" s="336"/>
      <c r="B475" s="335"/>
      <c r="C475" s="336"/>
      <c r="D475" s="15" t="s">
        <v>74</v>
      </c>
      <c r="E475" s="14" t="s">
        <v>755</v>
      </c>
      <c r="F475" s="16" t="s">
        <v>754</v>
      </c>
      <c r="G475" s="2"/>
    </row>
    <row r="476" spans="1:7" ht="64">
      <c r="A476" s="336"/>
      <c r="B476" s="335"/>
      <c r="C476" s="336"/>
      <c r="D476" s="15" t="s">
        <v>51</v>
      </c>
      <c r="E476" s="14" t="s">
        <v>757</v>
      </c>
      <c r="F476" s="16" t="s">
        <v>756</v>
      </c>
      <c r="G476" s="2"/>
    </row>
    <row r="477" spans="1:7" ht="64">
      <c r="A477" s="336"/>
      <c r="B477" s="335"/>
      <c r="C477" s="336"/>
      <c r="D477" s="15" t="s">
        <v>117</v>
      </c>
      <c r="E477" s="14" t="s">
        <v>766</v>
      </c>
      <c r="F477" s="16" t="s">
        <v>765</v>
      </c>
      <c r="G477" s="2"/>
    </row>
    <row r="478" spans="1:7" ht="160">
      <c r="A478" s="336"/>
      <c r="B478" s="335"/>
      <c r="C478" s="336"/>
      <c r="D478" s="15" t="s">
        <v>117</v>
      </c>
      <c r="E478" s="14" t="s">
        <v>2211</v>
      </c>
      <c r="F478" s="16" t="s">
        <v>792</v>
      </c>
      <c r="G478" s="2"/>
    </row>
    <row r="479" spans="1:7" ht="160">
      <c r="A479" s="336"/>
      <c r="B479" s="335"/>
      <c r="C479" s="336"/>
      <c r="D479" s="15" t="s">
        <v>117</v>
      </c>
      <c r="E479" s="14" t="s">
        <v>2211</v>
      </c>
      <c r="F479" s="16" t="s">
        <v>792</v>
      </c>
      <c r="G479" s="2"/>
    </row>
    <row r="480" spans="1:7" ht="80">
      <c r="A480" s="336"/>
      <c r="B480" s="335"/>
      <c r="C480" s="336"/>
      <c r="D480" s="15" t="s">
        <v>51</v>
      </c>
      <c r="E480" s="14" t="s">
        <v>1326</v>
      </c>
      <c r="F480" s="16" t="s">
        <v>1325</v>
      </c>
      <c r="G480" s="2"/>
    </row>
    <row r="481" spans="1:7" ht="64">
      <c r="A481" s="336"/>
      <c r="B481" s="335" t="s">
        <v>736</v>
      </c>
      <c r="C481" s="336" t="s">
        <v>737</v>
      </c>
      <c r="D481" s="15" t="s">
        <v>74</v>
      </c>
      <c r="E481" s="14" t="s">
        <v>735</v>
      </c>
      <c r="F481" s="16" t="s">
        <v>734</v>
      </c>
      <c r="G481" s="2"/>
    </row>
    <row r="482" spans="1:7" ht="64">
      <c r="A482" s="336"/>
      <c r="B482" s="335"/>
      <c r="C482" s="336"/>
      <c r="D482" s="15" t="s">
        <v>117</v>
      </c>
      <c r="E482" s="14" t="s">
        <v>2222</v>
      </c>
      <c r="F482" s="16" t="s">
        <v>771</v>
      </c>
      <c r="G482" s="2"/>
    </row>
    <row r="483" spans="1:7" ht="96">
      <c r="A483" s="336"/>
      <c r="B483" s="335"/>
      <c r="C483" s="336"/>
      <c r="D483" s="15" t="s">
        <v>117</v>
      </c>
      <c r="E483" s="14" t="s">
        <v>1236</v>
      </c>
      <c r="F483" s="16" t="s">
        <v>1235</v>
      </c>
      <c r="G483" s="2"/>
    </row>
    <row r="484" spans="1:7" ht="96">
      <c r="A484" s="336"/>
      <c r="B484" s="335" t="s">
        <v>1237</v>
      </c>
      <c r="C484" s="336" t="s">
        <v>1238</v>
      </c>
      <c r="D484" s="15" t="s">
        <v>117</v>
      </c>
      <c r="E484" s="14" t="s">
        <v>1236</v>
      </c>
      <c r="F484" s="16" t="s">
        <v>1235</v>
      </c>
      <c r="G484" s="2"/>
    </row>
    <row r="485" spans="1:7" ht="64">
      <c r="A485" s="336"/>
      <c r="B485" s="335"/>
      <c r="C485" s="336"/>
      <c r="D485" s="15" t="s">
        <v>80</v>
      </c>
      <c r="E485" s="14" t="s">
        <v>1251</v>
      </c>
      <c r="F485" s="16" t="s">
        <v>1250</v>
      </c>
      <c r="G485" s="2"/>
    </row>
    <row r="486" spans="1:7" ht="64">
      <c r="A486" s="336"/>
      <c r="B486" s="335"/>
      <c r="C486" s="336"/>
      <c r="D486" s="15" t="s">
        <v>117</v>
      </c>
      <c r="E486" s="14" t="s">
        <v>1256</v>
      </c>
      <c r="F486" s="16" t="s">
        <v>1255</v>
      </c>
      <c r="G486" s="2"/>
    </row>
    <row r="487" spans="1:7" ht="48">
      <c r="A487" s="336"/>
      <c r="B487" s="335"/>
      <c r="C487" s="336"/>
      <c r="D487" s="15" t="s">
        <v>74</v>
      </c>
      <c r="E487" s="14" t="s">
        <v>1281</v>
      </c>
      <c r="F487" s="16" t="s">
        <v>1280</v>
      </c>
      <c r="G487" s="2"/>
    </row>
    <row r="488" spans="1:7" ht="48">
      <c r="A488" s="336"/>
      <c r="B488" s="335"/>
      <c r="C488" s="336"/>
      <c r="D488" s="15" t="s">
        <v>51</v>
      </c>
      <c r="E488" s="14" t="s">
        <v>1286</v>
      </c>
      <c r="F488" s="16" t="s">
        <v>1285</v>
      </c>
      <c r="G488" s="2"/>
    </row>
    <row r="489" spans="1:7" ht="48">
      <c r="A489" s="336"/>
      <c r="B489" s="335"/>
      <c r="C489" s="336"/>
      <c r="D489" s="15" t="s">
        <v>51</v>
      </c>
      <c r="E489" s="14" t="s">
        <v>1296</v>
      </c>
      <c r="F489" s="16" t="s">
        <v>1295</v>
      </c>
      <c r="G489" s="2"/>
    </row>
    <row r="490" spans="1:7" ht="48">
      <c r="A490" s="336"/>
      <c r="B490" s="335"/>
      <c r="C490" s="336"/>
      <c r="D490" s="15" t="s">
        <v>51</v>
      </c>
      <c r="E490" s="14" t="s">
        <v>1302</v>
      </c>
      <c r="F490" s="16" t="s">
        <v>1301</v>
      </c>
      <c r="G490" s="2"/>
    </row>
    <row r="491" spans="1:7" ht="176">
      <c r="A491" s="336"/>
      <c r="B491" s="335" t="s">
        <v>194</v>
      </c>
      <c r="C491" s="336" t="s">
        <v>195</v>
      </c>
      <c r="D491" s="15" t="s">
        <v>74</v>
      </c>
      <c r="E491" s="14" t="s">
        <v>193</v>
      </c>
      <c r="F491" s="16" t="s">
        <v>192</v>
      </c>
      <c r="G491" s="2"/>
    </row>
    <row r="492" spans="1:7" ht="96">
      <c r="A492" s="336"/>
      <c r="B492" s="335"/>
      <c r="C492" s="336"/>
      <c r="D492" s="15" t="s">
        <v>117</v>
      </c>
      <c r="E492" s="14" t="s">
        <v>1322</v>
      </c>
      <c r="F492" s="16" t="s">
        <v>1321</v>
      </c>
      <c r="G492" s="2"/>
    </row>
    <row r="493" spans="1:7" ht="64">
      <c r="A493" s="336"/>
      <c r="B493" s="335"/>
      <c r="C493" s="336"/>
      <c r="D493" s="15" t="s">
        <v>80</v>
      </c>
      <c r="E493" s="14" t="s">
        <v>1324</v>
      </c>
      <c r="F493" s="16" t="s">
        <v>1323</v>
      </c>
      <c r="G493" s="2"/>
    </row>
    <row r="494" spans="1:7" ht="64">
      <c r="A494" s="336"/>
      <c r="B494" s="335"/>
      <c r="C494" s="336"/>
      <c r="D494" s="15" t="s">
        <v>74</v>
      </c>
      <c r="E494" s="14" t="s">
        <v>1454</v>
      </c>
      <c r="F494" s="16" t="s">
        <v>1453</v>
      </c>
      <c r="G494" s="2"/>
    </row>
    <row r="495" spans="1:7" ht="80">
      <c r="A495" s="336"/>
      <c r="B495" s="15" t="s">
        <v>1327</v>
      </c>
      <c r="C495" s="14" t="s">
        <v>1328</v>
      </c>
      <c r="D495" s="15" t="s">
        <v>117</v>
      </c>
      <c r="E495" s="14" t="s">
        <v>1326</v>
      </c>
      <c r="F495" s="16" t="s">
        <v>1325</v>
      </c>
      <c r="G495" s="2"/>
    </row>
    <row r="496" spans="1:7" ht="64">
      <c r="A496" s="336" t="s">
        <v>95</v>
      </c>
      <c r="B496" s="335" t="s">
        <v>286</v>
      </c>
      <c r="C496" s="336" t="s">
        <v>287</v>
      </c>
      <c r="D496" s="15" t="s">
        <v>51</v>
      </c>
      <c r="E496" s="14" t="s">
        <v>279</v>
      </c>
      <c r="F496" s="16" t="s">
        <v>278</v>
      </c>
      <c r="G496" s="2"/>
    </row>
    <row r="497" spans="1:7" ht="48">
      <c r="A497" s="336"/>
      <c r="B497" s="335"/>
      <c r="C497" s="336"/>
      <c r="D497" s="15" t="s">
        <v>74</v>
      </c>
      <c r="E497" s="14" t="s">
        <v>456</v>
      </c>
      <c r="F497" s="16" t="s">
        <v>455</v>
      </c>
      <c r="G497" s="2"/>
    </row>
    <row r="498" spans="1:7" ht="64">
      <c r="A498" s="336"/>
      <c r="B498" s="335" t="s">
        <v>280</v>
      </c>
      <c r="C498" s="336" t="s">
        <v>281</v>
      </c>
      <c r="D498" s="15" t="s">
        <v>51</v>
      </c>
      <c r="E498" s="14" t="s">
        <v>279</v>
      </c>
      <c r="F498" s="16" t="s">
        <v>278</v>
      </c>
      <c r="G498" s="2"/>
    </row>
    <row r="499" spans="1:7" ht="80">
      <c r="A499" s="336"/>
      <c r="B499" s="335"/>
      <c r="C499" s="336"/>
      <c r="D499" s="15" t="s">
        <v>117</v>
      </c>
      <c r="E499" s="14" t="s">
        <v>1480</v>
      </c>
      <c r="F499" s="16" t="s">
        <v>1479</v>
      </c>
      <c r="G499" s="2"/>
    </row>
    <row r="500" spans="1:7" ht="64">
      <c r="A500" s="336"/>
      <c r="B500" s="335" t="s">
        <v>282</v>
      </c>
      <c r="C500" s="336" t="s">
        <v>283</v>
      </c>
      <c r="D500" s="15" t="s">
        <v>51</v>
      </c>
      <c r="E500" s="14" t="s">
        <v>279</v>
      </c>
      <c r="F500" s="16" t="s">
        <v>278</v>
      </c>
      <c r="G500" s="2"/>
    </row>
    <row r="501" spans="1:7" ht="80">
      <c r="A501" s="336"/>
      <c r="B501" s="335"/>
      <c r="C501" s="336"/>
      <c r="D501" s="15" t="s">
        <v>74</v>
      </c>
      <c r="E501" s="14" t="s">
        <v>339</v>
      </c>
      <c r="F501" s="16" t="s">
        <v>338</v>
      </c>
      <c r="G501" s="2"/>
    </row>
    <row r="502" spans="1:7" ht="48">
      <c r="A502" s="336"/>
      <c r="B502" s="335"/>
      <c r="C502" s="336"/>
      <c r="D502" s="15" t="s">
        <v>51</v>
      </c>
      <c r="E502" s="14" t="s">
        <v>357</v>
      </c>
      <c r="F502" s="16" t="s">
        <v>356</v>
      </c>
      <c r="G502" s="2"/>
    </row>
    <row r="503" spans="1:7" ht="64">
      <c r="A503" s="336"/>
      <c r="B503" s="335"/>
      <c r="C503" s="336"/>
      <c r="D503" s="15" t="s">
        <v>117</v>
      </c>
      <c r="E503" s="14" t="s">
        <v>3607</v>
      </c>
      <c r="F503" s="16" t="s">
        <v>3606</v>
      </c>
      <c r="G503" s="2"/>
    </row>
    <row r="504" spans="1:7" ht="64">
      <c r="A504" s="336"/>
      <c r="B504" s="15" t="s">
        <v>284</v>
      </c>
      <c r="C504" s="14" t="s">
        <v>285</v>
      </c>
      <c r="D504" s="15" t="s">
        <v>51</v>
      </c>
      <c r="E504" s="14" t="s">
        <v>279</v>
      </c>
      <c r="F504" s="16" t="s">
        <v>278</v>
      </c>
      <c r="G504" s="2"/>
    </row>
    <row r="505" spans="1:7" ht="80">
      <c r="A505" s="336"/>
      <c r="B505" s="335" t="s">
        <v>148</v>
      </c>
      <c r="C505" s="336" t="s">
        <v>149</v>
      </c>
      <c r="D505" s="15" t="s">
        <v>74</v>
      </c>
      <c r="E505" s="14" t="s">
        <v>145</v>
      </c>
      <c r="F505" s="16" t="s">
        <v>144</v>
      </c>
      <c r="G505" s="2"/>
    </row>
    <row r="506" spans="1:7" ht="64">
      <c r="A506" s="336"/>
      <c r="B506" s="335"/>
      <c r="C506" s="336"/>
      <c r="D506" s="15" t="s">
        <v>51</v>
      </c>
      <c r="E506" s="14" t="s">
        <v>279</v>
      </c>
      <c r="F506" s="16" t="s">
        <v>278</v>
      </c>
      <c r="G506" s="2"/>
    </row>
    <row r="507" spans="1:7" ht="48">
      <c r="A507" s="336"/>
      <c r="B507" s="335"/>
      <c r="C507" s="336"/>
      <c r="D507" s="15" t="s">
        <v>117</v>
      </c>
      <c r="E507" s="14" t="s">
        <v>528</v>
      </c>
      <c r="F507" s="16" t="s">
        <v>527</v>
      </c>
      <c r="G507" s="2"/>
    </row>
    <row r="508" spans="1:7" ht="32">
      <c r="A508" s="336"/>
      <c r="B508" s="335"/>
      <c r="C508" s="336"/>
      <c r="D508" s="15" t="s">
        <v>117</v>
      </c>
      <c r="E508" s="14" t="s">
        <v>554</v>
      </c>
      <c r="F508" s="16" t="s">
        <v>553</v>
      </c>
      <c r="G508" s="2"/>
    </row>
    <row r="509" spans="1:7" ht="32">
      <c r="A509" s="336"/>
      <c r="B509" s="335"/>
      <c r="C509" s="336"/>
      <c r="D509" s="15" t="s">
        <v>117</v>
      </c>
      <c r="E509" s="14" t="s">
        <v>2223</v>
      </c>
      <c r="F509" s="16" t="s">
        <v>742</v>
      </c>
      <c r="G509" s="2"/>
    </row>
    <row r="510" spans="1:7" ht="48">
      <c r="A510" s="336"/>
      <c r="B510" s="335" t="s">
        <v>93</v>
      </c>
      <c r="C510" s="336" t="s">
        <v>94</v>
      </c>
      <c r="D510" s="15" t="s">
        <v>51</v>
      </c>
      <c r="E510" s="14" t="s">
        <v>89</v>
      </c>
      <c r="F510" s="16" t="s">
        <v>88</v>
      </c>
      <c r="G510" s="2"/>
    </row>
    <row r="511" spans="1:7" ht="48">
      <c r="A511" s="336"/>
      <c r="B511" s="335"/>
      <c r="C511" s="336"/>
      <c r="D511" s="15" t="s">
        <v>74</v>
      </c>
      <c r="E511" s="14" t="s">
        <v>295</v>
      </c>
      <c r="F511" s="16" t="s">
        <v>294</v>
      </c>
      <c r="G511" s="2"/>
    </row>
    <row r="512" spans="1:7" ht="64">
      <c r="A512" s="336"/>
      <c r="B512" s="335"/>
      <c r="C512" s="336"/>
      <c r="D512" s="15" t="s">
        <v>117</v>
      </c>
      <c r="E512" s="14" t="s">
        <v>614</v>
      </c>
      <c r="F512" s="16" t="s">
        <v>613</v>
      </c>
      <c r="G512" s="2"/>
    </row>
    <row r="513" spans="1:7" ht="48">
      <c r="A513" s="336"/>
      <c r="B513" s="335" t="s">
        <v>121</v>
      </c>
      <c r="C513" s="336" t="s">
        <v>122</v>
      </c>
      <c r="D513" s="15" t="s">
        <v>51</v>
      </c>
      <c r="E513" s="14" t="s">
        <v>120</v>
      </c>
      <c r="F513" s="16" t="s">
        <v>119</v>
      </c>
      <c r="G513" s="2"/>
    </row>
    <row r="514" spans="1:7" ht="48">
      <c r="A514" s="336"/>
      <c r="B514" s="335"/>
      <c r="C514" s="336"/>
      <c r="D514" s="15" t="s">
        <v>117</v>
      </c>
      <c r="E514" s="14" t="s">
        <v>155</v>
      </c>
      <c r="F514" s="16" t="s">
        <v>154</v>
      </c>
      <c r="G514" s="2"/>
    </row>
    <row r="515" spans="1:7" ht="80">
      <c r="A515" s="336"/>
      <c r="B515" s="335"/>
      <c r="C515" s="336"/>
      <c r="D515" s="15" t="s">
        <v>74</v>
      </c>
      <c r="E515" s="14" t="s">
        <v>271</v>
      </c>
      <c r="F515" s="16" t="s">
        <v>270</v>
      </c>
      <c r="G515" s="2"/>
    </row>
    <row r="516" spans="1:7" ht="64">
      <c r="A516" s="336"/>
      <c r="B516" s="335"/>
      <c r="C516" s="336"/>
      <c r="D516" s="15" t="s">
        <v>51</v>
      </c>
      <c r="E516" s="14" t="s">
        <v>274</v>
      </c>
      <c r="F516" s="16" t="s">
        <v>273</v>
      </c>
      <c r="G516" s="2"/>
    </row>
    <row r="517" spans="1:7" ht="48">
      <c r="A517" s="336"/>
      <c r="B517" s="335"/>
      <c r="C517" s="336"/>
      <c r="D517" s="15" t="s">
        <v>74</v>
      </c>
      <c r="E517" s="14" t="s">
        <v>295</v>
      </c>
      <c r="F517" s="16" t="s">
        <v>294</v>
      </c>
      <c r="G517" s="2"/>
    </row>
    <row r="518" spans="1:7" ht="96">
      <c r="A518" s="336"/>
      <c r="B518" s="335"/>
      <c r="C518" s="336"/>
      <c r="D518" s="15" t="s">
        <v>51</v>
      </c>
      <c r="E518" s="14" t="s">
        <v>327</v>
      </c>
      <c r="F518" s="16" t="s">
        <v>326</v>
      </c>
      <c r="G518" s="2"/>
    </row>
    <row r="519" spans="1:7" ht="32">
      <c r="A519" s="336"/>
      <c r="B519" s="335"/>
      <c r="C519" s="336"/>
      <c r="D519" s="15" t="s">
        <v>117</v>
      </c>
      <c r="E519" s="14" t="s">
        <v>2223</v>
      </c>
      <c r="F519" s="16" t="s">
        <v>742</v>
      </c>
      <c r="G519" s="2"/>
    </row>
    <row r="520" spans="1:7" ht="48">
      <c r="A520" s="336"/>
      <c r="B520" s="335"/>
      <c r="C520" s="336"/>
      <c r="D520" s="15" t="s">
        <v>117</v>
      </c>
      <c r="E520" s="14" t="s">
        <v>869</v>
      </c>
      <c r="F520" s="16" t="s">
        <v>868</v>
      </c>
      <c r="G520" s="2"/>
    </row>
    <row r="521" spans="1:7" ht="96">
      <c r="A521" s="336"/>
      <c r="B521" s="335"/>
      <c r="C521" s="336"/>
      <c r="D521" s="15" t="s">
        <v>117</v>
      </c>
      <c r="E521" s="14" t="s">
        <v>1421</v>
      </c>
      <c r="F521" s="16" t="s">
        <v>1420</v>
      </c>
      <c r="G521" s="2"/>
    </row>
    <row r="522" spans="1:7" ht="96">
      <c r="A522" s="336"/>
      <c r="B522" s="335"/>
      <c r="C522" s="336"/>
      <c r="D522" s="15" t="s">
        <v>51</v>
      </c>
      <c r="E522" s="14" t="s">
        <v>1466</v>
      </c>
      <c r="F522" s="16" t="s">
        <v>1465</v>
      </c>
      <c r="G522" s="2"/>
    </row>
    <row r="523" spans="1:7" ht="80">
      <c r="A523" s="336"/>
      <c r="B523" s="335"/>
      <c r="C523" s="336"/>
      <c r="D523" s="15" t="s">
        <v>51</v>
      </c>
      <c r="E523" s="14" t="s">
        <v>1476</v>
      </c>
      <c r="F523" s="16" t="s">
        <v>1475</v>
      </c>
      <c r="G523" s="2"/>
    </row>
    <row r="524" spans="1:7" ht="80">
      <c r="A524" s="336"/>
      <c r="B524" s="335"/>
      <c r="C524" s="336"/>
      <c r="D524" s="15" t="s">
        <v>51</v>
      </c>
      <c r="E524" s="14" t="s">
        <v>1480</v>
      </c>
      <c r="F524" s="16" t="s">
        <v>1479</v>
      </c>
      <c r="G524" s="2"/>
    </row>
    <row r="525" spans="1:7" ht="64">
      <c r="A525" s="336"/>
      <c r="B525" s="335"/>
      <c r="C525" s="336"/>
      <c r="D525" s="15" t="s">
        <v>51</v>
      </c>
      <c r="E525" s="14" t="s">
        <v>1482</v>
      </c>
      <c r="F525" s="16" t="s">
        <v>1481</v>
      </c>
      <c r="G525" s="2"/>
    </row>
    <row r="526" spans="1:7" ht="64">
      <c r="A526" s="336"/>
      <c r="B526" s="335"/>
      <c r="C526" s="336"/>
      <c r="D526" s="15" t="s">
        <v>117</v>
      </c>
      <c r="E526" s="14" t="s">
        <v>1501</v>
      </c>
      <c r="F526" s="16" t="s">
        <v>1500</v>
      </c>
      <c r="G526" s="2"/>
    </row>
    <row r="527" spans="1:7" ht="32">
      <c r="A527" s="336"/>
      <c r="B527" s="335"/>
      <c r="C527" s="336"/>
      <c r="D527" s="15" t="s">
        <v>117</v>
      </c>
      <c r="E527" s="14" t="s">
        <v>1503</v>
      </c>
      <c r="F527" s="16" t="s">
        <v>1502</v>
      </c>
      <c r="G527" s="2"/>
    </row>
    <row r="528" spans="1:7" ht="64">
      <c r="A528" s="336"/>
      <c r="B528" s="335"/>
      <c r="C528" s="336"/>
      <c r="D528" s="15" t="s">
        <v>117</v>
      </c>
      <c r="E528" s="14" t="s">
        <v>1505</v>
      </c>
      <c r="F528" s="16" t="s">
        <v>1504</v>
      </c>
      <c r="G528" s="2"/>
    </row>
    <row r="529" spans="1:7" ht="176">
      <c r="A529" s="336"/>
      <c r="B529" s="335" t="s">
        <v>197</v>
      </c>
      <c r="C529" s="336" t="s">
        <v>198</v>
      </c>
      <c r="D529" s="15" t="s">
        <v>74</v>
      </c>
      <c r="E529" s="14" t="s">
        <v>193</v>
      </c>
      <c r="F529" s="16" t="s">
        <v>192</v>
      </c>
      <c r="G529" s="2"/>
    </row>
    <row r="530" spans="1:7" ht="64">
      <c r="A530" s="336"/>
      <c r="B530" s="335"/>
      <c r="C530" s="336"/>
      <c r="D530" s="15" t="s">
        <v>117</v>
      </c>
      <c r="E530" s="14" t="s">
        <v>3607</v>
      </c>
      <c r="F530" s="16" t="s">
        <v>3606</v>
      </c>
      <c r="G530" s="2"/>
    </row>
    <row r="531" spans="1:7" ht="128">
      <c r="A531" s="336"/>
      <c r="B531" s="335"/>
      <c r="C531" s="336"/>
      <c r="D531" s="15" t="s">
        <v>117</v>
      </c>
      <c r="E531" s="14" t="s">
        <v>1441</v>
      </c>
      <c r="F531" s="16" t="s">
        <v>1440</v>
      </c>
      <c r="G531" s="2"/>
    </row>
    <row r="532" spans="1:7" ht="96">
      <c r="A532" s="336"/>
      <c r="B532" s="335"/>
      <c r="C532" s="336"/>
      <c r="D532" s="15" t="s">
        <v>51</v>
      </c>
      <c r="E532" s="14" t="s">
        <v>1445</v>
      </c>
      <c r="F532" s="16" t="s">
        <v>1444</v>
      </c>
      <c r="G532" s="2"/>
    </row>
    <row r="533" spans="1:7" ht="80">
      <c r="A533" s="336"/>
      <c r="B533" s="335"/>
      <c r="C533" s="336"/>
      <c r="D533" s="15" t="s">
        <v>51</v>
      </c>
      <c r="E533" s="14" t="s">
        <v>1447</v>
      </c>
      <c r="F533" s="16" t="s">
        <v>1446</v>
      </c>
      <c r="G533" s="2"/>
    </row>
    <row r="534" spans="1:7" ht="64">
      <c r="A534" s="336"/>
      <c r="B534" s="335"/>
      <c r="C534" s="336"/>
      <c r="D534" s="15" t="s">
        <v>117</v>
      </c>
      <c r="E534" s="14" t="s">
        <v>1452</v>
      </c>
      <c r="F534" s="16" t="s">
        <v>1451</v>
      </c>
      <c r="G534" s="2"/>
    </row>
    <row r="535" spans="1:7" ht="64">
      <c r="A535" s="336"/>
      <c r="B535" s="335"/>
      <c r="C535" s="336"/>
      <c r="D535" s="15" t="s">
        <v>51</v>
      </c>
      <c r="E535" s="14" t="s">
        <v>1454</v>
      </c>
      <c r="F535" s="16" t="s">
        <v>1453</v>
      </c>
      <c r="G535" s="2"/>
    </row>
    <row r="536" spans="1:7" ht="64">
      <c r="A536" s="336"/>
      <c r="B536" s="335"/>
      <c r="C536" s="336"/>
      <c r="D536" s="15" t="s">
        <v>51</v>
      </c>
      <c r="E536" s="14" t="s">
        <v>1456</v>
      </c>
      <c r="F536" s="16" t="s">
        <v>1455</v>
      </c>
      <c r="G536" s="2"/>
    </row>
    <row r="537" spans="1:7" ht="64">
      <c r="A537" s="336"/>
      <c r="B537" s="335"/>
      <c r="C537" s="336"/>
      <c r="D537" s="15" t="s">
        <v>51</v>
      </c>
      <c r="E537" s="14" t="s">
        <v>1458</v>
      </c>
      <c r="F537" s="16" t="s">
        <v>1457</v>
      </c>
      <c r="G537" s="2"/>
    </row>
    <row r="538" spans="1:7" ht="80">
      <c r="A538" s="336"/>
      <c r="B538" s="335"/>
      <c r="C538" s="336"/>
      <c r="D538" s="15" t="s">
        <v>51</v>
      </c>
      <c r="E538" s="14" t="s">
        <v>1480</v>
      </c>
      <c r="F538" s="16" t="s">
        <v>1479</v>
      </c>
      <c r="G538" s="2"/>
    </row>
    <row r="539" spans="1:7" ht="96">
      <c r="A539" s="336"/>
      <c r="B539" s="335" t="s">
        <v>1469</v>
      </c>
      <c r="C539" s="336" t="s">
        <v>1470</v>
      </c>
      <c r="D539" s="15" t="s">
        <v>74</v>
      </c>
      <c r="E539" s="14" t="s">
        <v>1466</v>
      </c>
      <c r="F539" s="16" t="s">
        <v>1465</v>
      </c>
      <c r="G539" s="2"/>
    </row>
    <row r="540" spans="1:7" ht="80">
      <c r="A540" s="336"/>
      <c r="B540" s="335"/>
      <c r="C540" s="336"/>
      <c r="D540" s="15" t="s">
        <v>117</v>
      </c>
      <c r="E540" s="14" t="s">
        <v>1478</v>
      </c>
      <c r="F540" s="16" t="s">
        <v>1477</v>
      </c>
      <c r="G540" s="2"/>
    </row>
    <row r="541" spans="1:7" ht="48">
      <c r="A541" s="336"/>
      <c r="B541" s="335"/>
      <c r="C541" s="336"/>
      <c r="D541" s="15" t="s">
        <v>117</v>
      </c>
      <c r="E541" s="14" t="s">
        <v>1487</v>
      </c>
      <c r="F541" s="16" t="s">
        <v>1486</v>
      </c>
      <c r="G541" s="2"/>
    </row>
    <row r="542" spans="1:7" ht="64">
      <c r="A542" s="336"/>
      <c r="B542" s="335"/>
      <c r="C542" s="336"/>
      <c r="D542" s="15" t="s">
        <v>117</v>
      </c>
      <c r="E542" s="14" t="s">
        <v>1491</v>
      </c>
      <c r="F542" s="16" t="s">
        <v>1490</v>
      </c>
      <c r="G542" s="2"/>
    </row>
    <row r="543" spans="1:7" ht="80">
      <c r="A543" s="336"/>
      <c r="B543" s="335"/>
      <c r="C543" s="336"/>
      <c r="D543" s="15" t="s">
        <v>117</v>
      </c>
      <c r="E543" s="14" t="s">
        <v>1510</v>
      </c>
      <c r="F543" s="16" t="s">
        <v>1509</v>
      </c>
      <c r="G543" s="2"/>
    </row>
    <row r="544" spans="1:7" ht="80">
      <c r="A544" s="336"/>
      <c r="B544" s="15" t="s">
        <v>535</v>
      </c>
      <c r="C544" s="14" t="s">
        <v>536</v>
      </c>
      <c r="D544" s="15" t="s">
        <v>117</v>
      </c>
      <c r="E544" s="14" t="s">
        <v>534</v>
      </c>
      <c r="F544" s="16" t="s">
        <v>533</v>
      </c>
      <c r="G544" s="2"/>
    </row>
    <row r="545" spans="1:7" ht="96">
      <c r="A545" s="336"/>
      <c r="B545" s="335" t="s">
        <v>1467</v>
      </c>
      <c r="C545" s="336" t="s">
        <v>1468</v>
      </c>
      <c r="D545" s="15" t="s">
        <v>74</v>
      </c>
      <c r="E545" s="14" t="s">
        <v>1466</v>
      </c>
      <c r="F545" s="16" t="s">
        <v>1465</v>
      </c>
      <c r="G545" s="2"/>
    </row>
    <row r="546" spans="1:7" ht="80">
      <c r="A546" s="336"/>
      <c r="B546" s="335"/>
      <c r="C546" s="336"/>
      <c r="D546" s="15" t="s">
        <v>80</v>
      </c>
      <c r="E546" s="14" t="s">
        <v>1478</v>
      </c>
      <c r="F546" s="16" t="s">
        <v>1477</v>
      </c>
      <c r="G546" s="2"/>
    </row>
    <row r="547" spans="1:7" ht="80">
      <c r="A547" s="336"/>
      <c r="B547" s="335"/>
      <c r="C547" s="336"/>
      <c r="D547" s="15" t="s">
        <v>51</v>
      </c>
      <c r="E547" s="14" t="s">
        <v>1480</v>
      </c>
      <c r="F547" s="16" t="s">
        <v>1479</v>
      </c>
      <c r="G547" s="2"/>
    </row>
    <row r="548" spans="1:7" ht="64">
      <c r="A548" s="336"/>
      <c r="B548" s="335"/>
      <c r="C548" s="336"/>
      <c r="D548" s="15" t="s">
        <v>51</v>
      </c>
      <c r="E548" s="14" t="s">
        <v>1482</v>
      </c>
      <c r="F548" s="16" t="s">
        <v>1481</v>
      </c>
      <c r="G548" s="2"/>
    </row>
    <row r="549" spans="1:7" ht="48">
      <c r="A549" s="336"/>
      <c r="B549" s="335"/>
      <c r="C549" s="336"/>
      <c r="D549" s="15" t="s">
        <v>80</v>
      </c>
      <c r="E549" s="14" t="s">
        <v>1487</v>
      </c>
      <c r="F549" s="16" t="s">
        <v>1486</v>
      </c>
      <c r="G549" s="2"/>
    </row>
    <row r="550" spans="1:7" ht="64">
      <c r="A550" s="336"/>
      <c r="B550" s="335"/>
      <c r="C550" s="336"/>
      <c r="D550" s="15" t="s">
        <v>51</v>
      </c>
      <c r="E550" s="14" t="s">
        <v>1491</v>
      </c>
      <c r="F550" s="16" t="s">
        <v>1490</v>
      </c>
      <c r="G550" s="2"/>
    </row>
    <row r="551" spans="1:7" ht="96">
      <c r="A551" s="336"/>
      <c r="B551" s="335" t="s">
        <v>1471</v>
      </c>
      <c r="C551" s="336" t="s">
        <v>1472</v>
      </c>
      <c r="D551" s="15" t="s">
        <v>117</v>
      </c>
      <c r="E551" s="14" t="s">
        <v>1466</v>
      </c>
      <c r="F551" s="16" t="s">
        <v>1465</v>
      </c>
      <c r="G551" s="2"/>
    </row>
    <row r="552" spans="1:7" ht="80">
      <c r="A552" s="336"/>
      <c r="B552" s="335"/>
      <c r="C552" s="336"/>
      <c r="D552" s="15" t="s">
        <v>51</v>
      </c>
      <c r="E552" s="14" t="s">
        <v>1474</v>
      </c>
      <c r="F552" s="16" t="s">
        <v>1473</v>
      </c>
      <c r="G552" s="2"/>
    </row>
    <row r="553" spans="1:7" ht="80">
      <c r="A553" s="336"/>
      <c r="B553" s="335"/>
      <c r="C553" s="336"/>
      <c r="D553" s="15" t="s">
        <v>51</v>
      </c>
      <c r="E553" s="14" t="s">
        <v>1478</v>
      </c>
      <c r="F553" s="16" t="s">
        <v>1477</v>
      </c>
      <c r="G553" s="2"/>
    </row>
    <row r="554" spans="1:7" ht="80">
      <c r="A554" s="336"/>
      <c r="B554" s="335"/>
      <c r="C554" s="336"/>
      <c r="D554" s="15" t="s">
        <v>51</v>
      </c>
      <c r="E554" s="14" t="s">
        <v>1480</v>
      </c>
      <c r="F554" s="16" t="s">
        <v>1479</v>
      </c>
      <c r="G554" s="2"/>
    </row>
    <row r="555" spans="1:7" ht="48">
      <c r="A555" s="336"/>
      <c r="B555" s="335" t="s">
        <v>1488</v>
      </c>
      <c r="C555" s="336" t="s">
        <v>1489</v>
      </c>
      <c r="D555" s="15" t="s">
        <v>117</v>
      </c>
      <c r="E555" s="14" t="s">
        <v>1487</v>
      </c>
      <c r="F555" s="16" t="s">
        <v>1486</v>
      </c>
      <c r="G555" s="2"/>
    </row>
    <row r="556" spans="1:7" ht="64">
      <c r="A556" s="336"/>
      <c r="B556" s="335"/>
      <c r="C556" s="336"/>
      <c r="D556" s="15" t="s">
        <v>51</v>
      </c>
      <c r="E556" s="14" t="s">
        <v>1491</v>
      </c>
      <c r="F556" s="16" t="s">
        <v>1490</v>
      </c>
      <c r="G556" s="2"/>
    </row>
    <row r="557" spans="1:7" ht="48">
      <c r="A557" s="336"/>
      <c r="B557" s="335"/>
      <c r="C557" s="336"/>
      <c r="D557" s="15" t="s">
        <v>117</v>
      </c>
      <c r="E557" s="14" t="s">
        <v>1493</v>
      </c>
      <c r="F557" s="16" t="s">
        <v>1492</v>
      </c>
      <c r="G557" s="2"/>
    </row>
    <row r="558" spans="1:7" ht="64">
      <c r="A558" s="336" t="s">
        <v>353</v>
      </c>
      <c r="B558" s="335" t="s">
        <v>351</v>
      </c>
      <c r="C558" s="336" t="s">
        <v>352</v>
      </c>
      <c r="D558" s="15" t="s">
        <v>74</v>
      </c>
      <c r="E558" s="14" t="s">
        <v>347</v>
      </c>
      <c r="F558" s="16" t="s">
        <v>346</v>
      </c>
      <c r="G558" s="2"/>
    </row>
    <row r="559" spans="1:7" ht="48">
      <c r="A559" s="336"/>
      <c r="B559" s="335"/>
      <c r="C559" s="336"/>
      <c r="D559" s="15" t="s">
        <v>74</v>
      </c>
      <c r="E559" s="14" t="s">
        <v>402</v>
      </c>
      <c r="F559" s="16" t="s">
        <v>401</v>
      </c>
      <c r="G559" s="2"/>
    </row>
    <row r="560" spans="1:7" ht="48">
      <c r="A560" s="336"/>
      <c r="B560" s="335"/>
      <c r="C560" s="336"/>
      <c r="D560" s="15" t="s">
        <v>51</v>
      </c>
      <c r="E560" s="14" t="s">
        <v>651</v>
      </c>
      <c r="F560" s="16" t="s">
        <v>650</v>
      </c>
      <c r="G560" s="2"/>
    </row>
    <row r="561" spans="1:7" ht="80">
      <c r="A561" s="336"/>
      <c r="B561" s="335"/>
      <c r="C561" s="336"/>
      <c r="D561" s="15" t="s">
        <v>117</v>
      </c>
      <c r="E561" s="14" t="s">
        <v>668</v>
      </c>
      <c r="F561" s="16" t="s">
        <v>667</v>
      </c>
      <c r="G561" s="2"/>
    </row>
    <row r="562" spans="1:7" ht="64">
      <c r="A562" s="336"/>
      <c r="B562" s="335"/>
      <c r="C562" s="336"/>
      <c r="D562" s="15" t="s">
        <v>117</v>
      </c>
      <c r="E562" s="14" t="s">
        <v>684</v>
      </c>
      <c r="F562" s="16" t="s">
        <v>683</v>
      </c>
      <c r="G562" s="2"/>
    </row>
    <row r="563" spans="1:7" ht="48">
      <c r="A563" s="336"/>
      <c r="B563" s="335"/>
      <c r="C563" s="336"/>
      <c r="D563" s="15" t="s">
        <v>117</v>
      </c>
      <c r="E563" s="14" t="s">
        <v>1343</v>
      </c>
      <c r="F563" s="16" t="s">
        <v>1342</v>
      </c>
      <c r="G563" s="2"/>
    </row>
    <row r="564" spans="1:7" ht="48">
      <c r="A564" s="336"/>
      <c r="B564" s="335" t="s">
        <v>413</v>
      </c>
      <c r="C564" s="336" t="s">
        <v>414</v>
      </c>
      <c r="D564" s="15" t="s">
        <v>74</v>
      </c>
      <c r="E564" s="14" t="s">
        <v>402</v>
      </c>
      <c r="F564" s="16" t="s">
        <v>401</v>
      </c>
      <c r="G564" s="2"/>
    </row>
    <row r="565" spans="1:7" ht="64">
      <c r="A565" s="336"/>
      <c r="B565" s="335"/>
      <c r="C565" s="336"/>
      <c r="D565" s="15" t="s">
        <v>74</v>
      </c>
      <c r="E565" s="14" t="s">
        <v>1082</v>
      </c>
      <c r="F565" s="16" t="s">
        <v>1081</v>
      </c>
      <c r="G565" s="2"/>
    </row>
    <row r="566" spans="1:7" ht="48">
      <c r="A566" s="336"/>
      <c r="B566" s="335"/>
      <c r="C566" s="336"/>
      <c r="D566" s="15" t="s">
        <v>51</v>
      </c>
      <c r="E566" s="14" t="s">
        <v>1086</v>
      </c>
      <c r="F566" s="16" t="s">
        <v>1085</v>
      </c>
      <c r="G566" s="2"/>
    </row>
    <row r="567" spans="1:7" ht="48">
      <c r="A567" s="336"/>
      <c r="B567" s="335"/>
      <c r="C567" s="336"/>
      <c r="D567" s="15" t="s">
        <v>51</v>
      </c>
      <c r="E567" s="14" t="s">
        <v>1088</v>
      </c>
      <c r="F567" s="16" t="s">
        <v>1087</v>
      </c>
      <c r="G567" s="2"/>
    </row>
    <row r="568" spans="1:7" ht="80">
      <c r="A568" s="336"/>
      <c r="B568" s="335" t="s">
        <v>632</v>
      </c>
      <c r="C568" s="336" t="s">
        <v>633</v>
      </c>
      <c r="D568" s="15" t="s">
        <v>74</v>
      </c>
      <c r="E568" s="14" t="s">
        <v>629</v>
      </c>
      <c r="F568" s="16" t="s">
        <v>628</v>
      </c>
      <c r="G568" s="2"/>
    </row>
    <row r="569" spans="1:7" ht="64">
      <c r="A569" s="336"/>
      <c r="B569" s="335"/>
      <c r="C569" s="336"/>
      <c r="D569" s="15" t="s">
        <v>74</v>
      </c>
      <c r="E569" s="14" t="s">
        <v>684</v>
      </c>
      <c r="F569" s="16" t="s">
        <v>683</v>
      </c>
      <c r="G569" s="2"/>
    </row>
    <row r="570" spans="1:7" ht="32">
      <c r="A570" s="336"/>
      <c r="B570" s="335" t="s">
        <v>656</v>
      </c>
      <c r="C570" s="336" t="s">
        <v>657</v>
      </c>
      <c r="D570" s="15" t="s">
        <v>117</v>
      </c>
      <c r="E570" s="14" t="s">
        <v>655</v>
      </c>
      <c r="F570" s="16" t="s">
        <v>654</v>
      </c>
      <c r="G570" s="2"/>
    </row>
    <row r="571" spans="1:7" ht="48">
      <c r="A571" s="336"/>
      <c r="B571" s="335"/>
      <c r="C571" s="336"/>
      <c r="D571" s="15" t="s">
        <v>117</v>
      </c>
      <c r="E571" s="14" t="s">
        <v>751</v>
      </c>
      <c r="F571" s="16" t="s">
        <v>750</v>
      </c>
      <c r="G571" s="2"/>
    </row>
    <row r="572" spans="1:7" ht="64">
      <c r="A572" s="336"/>
      <c r="B572" s="335"/>
      <c r="C572" s="336"/>
      <c r="D572" s="15" t="s">
        <v>117</v>
      </c>
      <c r="E572" s="14" t="s">
        <v>2222</v>
      </c>
      <c r="F572" s="16" t="s">
        <v>771</v>
      </c>
      <c r="G572" s="2"/>
    </row>
    <row r="573" spans="1:7" ht="64">
      <c r="A573" s="336"/>
      <c r="B573" s="335"/>
      <c r="C573" s="336"/>
      <c r="D573" s="15" t="s">
        <v>51</v>
      </c>
      <c r="E573" s="14" t="s">
        <v>1240</v>
      </c>
      <c r="F573" s="16" t="s">
        <v>1239</v>
      </c>
      <c r="G573" s="2"/>
    </row>
    <row r="574" spans="1:7" ht="48">
      <c r="A574" s="336"/>
      <c r="B574" s="335"/>
      <c r="C574" s="336"/>
      <c r="D574" s="15" t="s">
        <v>117</v>
      </c>
      <c r="E574" s="14" t="s">
        <v>1281</v>
      </c>
      <c r="F574" s="16" t="s">
        <v>1280</v>
      </c>
      <c r="G574" s="2"/>
    </row>
    <row r="575" spans="1:7" ht="80">
      <c r="A575" s="336"/>
      <c r="B575" s="335" t="s">
        <v>630</v>
      </c>
      <c r="C575" s="336" t="s">
        <v>631</v>
      </c>
      <c r="D575" s="15" t="s">
        <v>74</v>
      </c>
      <c r="E575" s="14" t="s">
        <v>629</v>
      </c>
      <c r="F575" s="16" t="s">
        <v>628</v>
      </c>
      <c r="G575" s="2"/>
    </row>
    <row r="576" spans="1:7" ht="64">
      <c r="A576" s="336"/>
      <c r="B576" s="335"/>
      <c r="C576" s="336"/>
      <c r="D576" s="15" t="s">
        <v>117</v>
      </c>
      <c r="E576" s="14" t="s">
        <v>1043</v>
      </c>
      <c r="F576" s="16" t="s">
        <v>1042</v>
      </c>
      <c r="G576" s="2"/>
    </row>
    <row r="577" spans="1:7" ht="64">
      <c r="A577" s="336"/>
      <c r="B577" s="335" t="s">
        <v>746</v>
      </c>
      <c r="C577" s="336" t="s">
        <v>747</v>
      </c>
      <c r="D577" s="15" t="s">
        <v>80</v>
      </c>
      <c r="E577" s="14" t="s">
        <v>3639</v>
      </c>
      <c r="F577" s="16" t="s">
        <v>745</v>
      </c>
      <c r="G577" s="2"/>
    </row>
    <row r="578" spans="1:7" ht="48">
      <c r="A578" s="336"/>
      <c r="B578" s="335"/>
      <c r="C578" s="336"/>
      <c r="D578" s="15" t="s">
        <v>51</v>
      </c>
      <c r="E578" s="14" t="s">
        <v>749</v>
      </c>
      <c r="F578" s="16" t="s">
        <v>748</v>
      </c>
      <c r="G578" s="2"/>
    </row>
    <row r="579" spans="1:7" ht="48">
      <c r="A579" s="336"/>
      <c r="B579" s="335" t="s">
        <v>622</v>
      </c>
      <c r="C579" s="336" t="s">
        <v>623</v>
      </c>
      <c r="D579" s="15" t="s">
        <v>117</v>
      </c>
      <c r="E579" s="14" t="s">
        <v>621</v>
      </c>
      <c r="F579" s="16" t="s">
        <v>620</v>
      </c>
      <c r="G579" s="2"/>
    </row>
    <row r="580" spans="1:7" ht="80">
      <c r="A580" s="336"/>
      <c r="B580" s="335"/>
      <c r="C580" s="336"/>
      <c r="D580" s="15" t="s">
        <v>74</v>
      </c>
      <c r="E580" s="14" t="s">
        <v>629</v>
      </c>
      <c r="F580" s="16" t="s">
        <v>628</v>
      </c>
      <c r="G580" s="2"/>
    </row>
    <row r="581" spans="1:7" ht="48">
      <c r="A581" s="336"/>
      <c r="B581" s="335"/>
      <c r="C581" s="336"/>
      <c r="D581" s="15" t="s">
        <v>117</v>
      </c>
      <c r="E581" s="14" t="s">
        <v>1106</v>
      </c>
      <c r="F581" s="16" t="s">
        <v>1105</v>
      </c>
      <c r="G581" s="2"/>
    </row>
    <row r="582" spans="1:7" ht="64">
      <c r="A582" s="336"/>
      <c r="B582" s="15" t="s">
        <v>689</v>
      </c>
      <c r="C582" s="14" t="s">
        <v>690</v>
      </c>
      <c r="D582" s="15" t="s">
        <v>74</v>
      </c>
      <c r="E582" s="14" t="s">
        <v>684</v>
      </c>
      <c r="F582" s="16" t="s">
        <v>683</v>
      </c>
      <c r="G582" s="2"/>
    </row>
    <row r="583" spans="1:7" ht="64">
      <c r="A583" s="336"/>
      <c r="B583" s="335" t="s">
        <v>691</v>
      </c>
      <c r="C583" s="336" t="s">
        <v>692</v>
      </c>
      <c r="D583" s="15" t="s">
        <v>74</v>
      </c>
      <c r="E583" s="14" t="s">
        <v>684</v>
      </c>
      <c r="F583" s="16" t="s">
        <v>683</v>
      </c>
      <c r="G583" s="2"/>
    </row>
    <row r="584" spans="1:7" ht="48">
      <c r="A584" s="336"/>
      <c r="B584" s="335"/>
      <c r="C584" s="336"/>
      <c r="D584" s="15" t="s">
        <v>74</v>
      </c>
      <c r="E584" s="14" t="s">
        <v>718</v>
      </c>
      <c r="F584" s="16" t="s">
        <v>717</v>
      </c>
      <c r="G584" s="2"/>
    </row>
    <row r="585" spans="1:7" ht="80">
      <c r="A585" s="336"/>
      <c r="B585" s="335" t="s">
        <v>484</v>
      </c>
      <c r="C585" s="336" t="s">
        <v>485</v>
      </c>
      <c r="D585" s="15" t="s">
        <v>74</v>
      </c>
      <c r="E585" s="14" t="s">
        <v>2210</v>
      </c>
      <c r="F585" s="16" t="s">
        <v>483</v>
      </c>
      <c r="G585" s="2"/>
    </row>
    <row r="586" spans="1:7" ht="64">
      <c r="A586" s="336"/>
      <c r="B586" s="335"/>
      <c r="C586" s="336"/>
      <c r="D586" s="15" t="s">
        <v>74</v>
      </c>
      <c r="E586" s="14" t="s">
        <v>735</v>
      </c>
      <c r="F586" s="16" t="s">
        <v>734</v>
      </c>
      <c r="G586" s="2"/>
    </row>
    <row r="587" spans="1:7" ht="64">
      <c r="A587" s="336"/>
      <c r="B587" s="335"/>
      <c r="C587" s="336"/>
      <c r="D587" s="15" t="s">
        <v>117</v>
      </c>
      <c r="E587" s="14" t="s">
        <v>2222</v>
      </c>
      <c r="F587" s="16" t="s">
        <v>771</v>
      </c>
      <c r="G587" s="2"/>
    </row>
    <row r="588" spans="1:7" ht="48">
      <c r="A588" s="336" t="s">
        <v>231</v>
      </c>
      <c r="B588" s="335" t="s">
        <v>405</v>
      </c>
      <c r="C588" s="336" t="s">
        <v>406</v>
      </c>
      <c r="D588" s="15" t="s">
        <v>74</v>
      </c>
      <c r="E588" s="14" t="s">
        <v>402</v>
      </c>
      <c r="F588" s="16" t="s">
        <v>401</v>
      </c>
      <c r="G588" s="2"/>
    </row>
    <row r="589" spans="1:7" ht="64">
      <c r="A589" s="336"/>
      <c r="B589" s="335"/>
      <c r="C589" s="336"/>
      <c r="D589" s="15" t="s">
        <v>117</v>
      </c>
      <c r="E589" s="14" t="s">
        <v>438</v>
      </c>
      <c r="F589" s="16" t="s">
        <v>437</v>
      </c>
      <c r="G589" s="2"/>
    </row>
    <row r="590" spans="1:7" ht="48">
      <c r="A590" s="336"/>
      <c r="B590" s="335"/>
      <c r="C590" s="336"/>
      <c r="D590" s="15" t="s">
        <v>117</v>
      </c>
      <c r="E590" s="14" t="s">
        <v>937</v>
      </c>
      <c r="F590" s="16" t="s">
        <v>936</v>
      </c>
      <c r="G590" s="2"/>
    </row>
    <row r="591" spans="1:7" ht="64">
      <c r="A591" s="336"/>
      <c r="B591" s="335"/>
      <c r="C591" s="336"/>
      <c r="D591" s="15" t="s">
        <v>74</v>
      </c>
      <c r="E591" s="14" t="s">
        <v>1152</v>
      </c>
      <c r="F591" s="16" t="s">
        <v>1151</v>
      </c>
      <c r="G591" s="2"/>
    </row>
    <row r="592" spans="1:7" ht="64">
      <c r="A592" s="336"/>
      <c r="B592" s="335" t="s">
        <v>1189</v>
      </c>
      <c r="C592" s="336" t="s">
        <v>1190</v>
      </c>
      <c r="D592" s="15" t="s">
        <v>117</v>
      </c>
      <c r="E592" s="14" t="s">
        <v>2220</v>
      </c>
      <c r="F592" s="16" t="s">
        <v>1188</v>
      </c>
      <c r="G592" s="2"/>
    </row>
    <row r="593" spans="1:7" ht="48">
      <c r="A593" s="336"/>
      <c r="B593" s="335"/>
      <c r="C593" s="336"/>
      <c r="D593" s="15" t="s">
        <v>117</v>
      </c>
      <c r="E593" s="14" t="s">
        <v>1192</v>
      </c>
      <c r="F593" s="16" t="s">
        <v>1191</v>
      </c>
      <c r="G593" s="2"/>
    </row>
    <row r="594" spans="1:7" ht="48">
      <c r="A594" s="336"/>
      <c r="B594" s="335"/>
      <c r="C594" s="336"/>
      <c r="D594" s="15" t="s">
        <v>117</v>
      </c>
      <c r="E594" s="14" t="s">
        <v>1228</v>
      </c>
      <c r="F594" s="16" t="s">
        <v>1227</v>
      </c>
      <c r="G594" s="2"/>
    </row>
    <row r="595" spans="1:7" ht="80">
      <c r="A595" s="336"/>
      <c r="B595" s="335"/>
      <c r="C595" s="336"/>
      <c r="D595" s="15" t="s">
        <v>117</v>
      </c>
      <c r="E595" s="14" t="s">
        <v>1431</v>
      </c>
      <c r="F595" s="16" t="s">
        <v>1430</v>
      </c>
      <c r="G595" s="2"/>
    </row>
    <row r="596" spans="1:7" ht="80">
      <c r="A596" s="336"/>
      <c r="B596" s="335" t="s">
        <v>229</v>
      </c>
      <c r="C596" s="336" t="s">
        <v>230</v>
      </c>
      <c r="D596" s="15" t="s">
        <v>117</v>
      </c>
      <c r="E596" s="14" t="s">
        <v>2209</v>
      </c>
      <c r="F596" s="16" t="s">
        <v>228</v>
      </c>
      <c r="G596" s="2"/>
    </row>
    <row r="597" spans="1:7" ht="80">
      <c r="A597" s="336"/>
      <c r="B597" s="335"/>
      <c r="C597" s="336"/>
      <c r="D597" s="15" t="s">
        <v>117</v>
      </c>
      <c r="E597" s="14" t="s">
        <v>1431</v>
      </c>
      <c r="F597" s="16" t="s">
        <v>1430</v>
      </c>
      <c r="G597" s="2"/>
    </row>
    <row r="598" spans="1:7" ht="32">
      <c r="A598" s="336"/>
      <c r="B598" s="15" t="s">
        <v>570</v>
      </c>
      <c r="C598" s="14" t="s">
        <v>571</v>
      </c>
      <c r="D598" s="15" t="s">
        <v>74</v>
      </c>
      <c r="E598" s="14" t="s">
        <v>569</v>
      </c>
      <c r="F598" s="16" t="s">
        <v>568</v>
      </c>
      <c r="G598" s="2"/>
    </row>
    <row r="599" spans="1:7" ht="112">
      <c r="A599" s="336"/>
      <c r="B599" s="335" t="s">
        <v>1029</v>
      </c>
      <c r="C599" s="336" t="s">
        <v>1030</v>
      </c>
      <c r="D599" s="15" t="s">
        <v>80</v>
      </c>
      <c r="E599" s="14" t="s">
        <v>1028</v>
      </c>
      <c r="F599" s="16" t="s">
        <v>1027</v>
      </c>
      <c r="G599" s="2"/>
    </row>
    <row r="600" spans="1:7" ht="80">
      <c r="A600" s="336"/>
      <c r="B600" s="335"/>
      <c r="C600" s="336"/>
      <c r="D600" s="15" t="s">
        <v>117</v>
      </c>
      <c r="E600" s="14" t="s">
        <v>1038</v>
      </c>
      <c r="F600" s="16" t="s">
        <v>1037</v>
      </c>
      <c r="G600" s="2"/>
    </row>
    <row r="601" spans="1:7" ht="64">
      <c r="A601" s="336"/>
      <c r="B601" s="335"/>
      <c r="C601" s="336"/>
      <c r="D601" s="15" t="s">
        <v>74</v>
      </c>
      <c r="E601" s="14" t="s">
        <v>1152</v>
      </c>
      <c r="F601" s="16" t="s">
        <v>1151</v>
      </c>
      <c r="G601" s="2"/>
    </row>
    <row r="602" spans="1:7" ht="64">
      <c r="A602" s="336"/>
      <c r="B602" s="15" t="s">
        <v>883</v>
      </c>
      <c r="C602" s="14" t="s">
        <v>884</v>
      </c>
      <c r="D602" s="15" t="s">
        <v>74</v>
      </c>
      <c r="E602" s="14" t="s">
        <v>880</v>
      </c>
      <c r="F602" s="16" t="s">
        <v>879</v>
      </c>
      <c r="G602" s="2"/>
    </row>
    <row r="603" spans="1:7" ht="64">
      <c r="A603" s="336"/>
      <c r="B603" s="335" t="s">
        <v>687</v>
      </c>
      <c r="C603" s="336" t="s">
        <v>688</v>
      </c>
      <c r="D603" s="15" t="s">
        <v>117</v>
      </c>
      <c r="E603" s="14" t="s">
        <v>684</v>
      </c>
      <c r="F603" s="16" t="s">
        <v>683</v>
      </c>
      <c r="G603" s="2"/>
    </row>
    <row r="604" spans="1:7" ht="64">
      <c r="A604" s="336"/>
      <c r="B604" s="335"/>
      <c r="C604" s="336"/>
      <c r="D604" s="15" t="s">
        <v>74</v>
      </c>
      <c r="E604" s="14" t="s">
        <v>1043</v>
      </c>
      <c r="F604" s="16" t="s">
        <v>1042</v>
      </c>
      <c r="G604" s="2"/>
    </row>
    <row r="605" spans="1:7" ht="80">
      <c r="A605" s="336"/>
      <c r="B605" s="335" t="s">
        <v>926</v>
      </c>
      <c r="C605" s="336" t="s">
        <v>927</v>
      </c>
      <c r="D605" s="15" t="s">
        <v>74</v>
      </c>
      <c r="E605" s="14" t="s">
        <v>925</v>
      </c>
      <c r="F605" s="16" t="s">
        <v>924</v>
      </c>
      <c r="G605" s="2"/>
    </row>
    <row r="606" spans="1:7" ht="48">
      <c r="A606" s="336"/>
      <c r="B606" s="335"/>
      <c r="C606" s="336"/>
      <c r="D606" s="15" t="s">
        <v>117</v>
      </c>
      <c r="E606" s="14" t="s">
        <v>937</v>
      </c>
      <c r="F606" s="16" t="s">
        <v>936</v>
      </c>
      <c r="G606" s="2"/>
    </row>
    <row r="607" spans="1:7" ht="64">
      <c r="A607" s="336"/>
      <c r="B607" s="335" t="s">
        <v>1083</v>
      </c>
      <c r="C607" s="336" t="s">
        <v>1084</v>
      </c>
      <c r="D607" s="15" t="s">
        <v>74</v>
      </c>
      <c r="E607" s="14" t="s">
        <v>1082</v>
      </c>
      <c r="F607" s="16" t="s">
        <v>1081</v>
      </c>
      <c r="G607" s="2"/>
    </row>
    <row r="608" spans="1:7" ht="48">
      <c r="A608" s="336"/>
      <c r="B608" s="335"/>
      <c r="C608" s="336"/>
      <c r="D608" s="15" t="s">
        <v>51</v>
      </c>
      <c r="E608" s="14" t="s">
        <v>1086</v>
      </c>
      <c r="F608" s="16" t="s">
        <v>1085</v>
      </c>
      <c r="G608" s="2"/>
    </row>
    <row r="609" spans="1:7" ht="48">
      <c r="A609" s="336"/>
      <c r="B609" s="335"/>
      <c r="C609" s="336"/>
      <c r="D609" s="15" t="s">
        <v>51</v>
      </c>
      <c r="E609" s="14" t="s">
        <v>1088</v>
      </c>
      <c r="F609" s="16" t="s">
        <v>1087</v>
      </c>
      <c r="G609" s="2"/>
    </row>
    <row r="610" spans="1:7" ht="112">
      <c r="A610" s="336"/>
      <c r="B610" s="15" t="s">
        <v>1035</v>
      </c>
      <c r="C610" s="14" t="s">
        <v>1036</v>
      </c>
      <c r="D610" s="15" t="s">
        <v>74</v>
      </c>
      <c r="E610" s="14" t="s">
        <v>1028</v>
      </c>
      <c r="F610" s="16" t="s">
        <v>1027</v>
      </c>
      <c r="G610" s="2"/>
    </row>
    <row r="611" spans="1:7" ht="48">
      <c r="A611" s="336"/>
      <c r="B611" s="335" t="s">
        <v>934</v>
      </c>
      <c r="C611" s="336" t="s">
        <v>935</v>
      </c>
      <c r="D611" s="15" t="s">
        <v>80</v>
      </c>
      <c r="E611" s="14" t="s">
        <v>933</v>
      </c>
      <c r="F611" s="16" t="s">
        <v>932</v>
      </c>
      <c r="G611" s="2"/>
    </row>
    <row r="612" spans="1:7" ht="48">
      <c r="A612" s="336"/>
      <c r="B612" s="335"/>
      <c r="C612" s="336"/>
      <c r="D612" s="15" t="s">
        <v>117</v>
      </c>
      <c r="E612" s="14" t="s">
        <v>1187</v>
      </c>
      <c r="F612" s="16" t="s">
        <v>1186</v>
      </c>
      <c r="G612" s="2"/>
    </row>
    <row r="613" spans="1:7" ht="112">
      <c r="A613" s="336"/>
      <c r="B613" s="15" t="s">
        <v>1031</v>
      </c>
      <c r="C613" s="14" t="s">
        <v>1032</v>
      </c>
      <c r="D613" s="15" t="s">
        <v>74</v>
      </c>
      <c r="E613" s="14" t="s">
        <v>1028</v>
      </c>
      <c r="F613" s="16" t="s">
        <v>1027</v>
      </c>
      <c r="G613" s="2"/>
    </row>
    <row r="614" spans="1:7" ht="112">
      <c r="A614" s="336"/>
      <c r="B614" s="15" t="s">
        <v>1033</v>
      </c>
      <c r="C614" s="14" t="s">
        <v>1034</v>
      </c>
      <c r="D614" s="15" t="s">
        <v>74</v>
      </c>
      <c r="E614" s="14" t="s">
        <v>1028</v>
      </c>
      <c r="F614" s="16" t="s">
        <v>1027</v>
      </c>
      <c r="G614" s="2"/>
    </row>
    <row r="615" spans="1:7" ht="48">
      <c r="A615" s="336"/>
      <c r="B615" s="335" t="s">
        <v>1216</v>
      </c>
      <c r="C615" s="336" t="s">
        <v>1217</v>
      </c>
      <c r="D615" s="15" t="s">
        <v>117</v>
      </c>
      <c r="E615" s="14" t="s">
        <v>1215</v>
      </c>
      <c r="F615" s="16" t="s">
        <v>1214</v>
      </c>
      <c r="G615" s="2"/>
    </row>
    <row r="616" spans="1:7" ht="48">
      <c r="A616" s="336"/>
      <c r="B616" s="335"/>
      <c r="C616" s="336"/>
      <c r="D616" s="15" t="s">
        <v>74</v>
      </c>
      <c r="E616" s="14" t="s">
        <v>1219</v>
      </c>
      <c r="F616" s="16" t="s">
        <v>1218</v>
      </c>
      <c r="G616" s="2"/>
    </row>
    <row r="617" spans="1:7">
      <c r="A617" s="12"/>
      <c r="B617" s="13"/>
      <c r="C617" s="12"/>
    </row>
  </sheetData>
  <autoFilter ref="A3:G616" xr:uid="{70ACAB82-696C-0647-A655-8110FF087F8A}">
    <sortState xmlns:xlrd2="http://schemas.microsoft.com/office/spreadsheetml/2017/richdata2" ref="A3:G4">
      <sortCondition ref="B3"/>
    </sortState>
  </autoFilter>
  <mergeCells count="268">
    <mergeCell ref="A1:G1"/>
    <mergeCell ref="A4:A17"/>
    <mergeCell ref="B4:B6"/>
    <mergeCell ref="C4:C6"/>
    <mergeCell ref="B7:B10"/>
    <mergeCell ref="C7:C10"/>
    <mergeCell ref="B13:B14"/>
    <mergeCell ref="C13:C14"/>
    <mergeCell ref="B15:B17"/>
    <mergeCell ref="C15:C17"/>
    <mergeCell ref="A46:A121"/>
    <mergeCell ref="B46:B48"/>
    <mergeCell ref="C46:C48"/>
    <mergeCell ref="B49:B60"/>
    <mergeCell ref="C49:C60"/>
    <mergeCell ref="A18:A45"/>
    <mergeCell ref="B18:B24"/>
    <mergeCell ref="C18:C24"/>
    <mergeCell ref="B25:B28"/>
    <mergeCell ref="C25:C28"/>
    <mergeCell ref="B29:B31"/>
    <mergeCell ref="C29:C31"/>
    <mergeCell ref="B32:B35"/>
    <mergeCell ref="C32:C35"/>
    <mergeCell ref="B36:B39"/>
    <mergeCell ref="B61:B65"/>
    <mergeCell ref="C61:C65"/>
    <mergeCell ref="B66:B71"/>
    <mergeCell ref="C66:C71"/>
    <mergeCell ref="B72:B74"/>
    <mergeCell ref="C72:C74"/>
    <mergeCell ref="C36:C39"/>
    <mergeCell ref="B40:B41"/>
    <mergeCell ref="C40:C41"/>
    <mergeCell ref="B42:B45"/>
    <mergeCell ref="C42:C45"/>
    <mergeCell ref="B95:B108"/>
    <mergeCell ref="C95:C108"/>
    <mergeCell ref="B109:B117"/>
    <mergeCell ref="C109:C117"/>
    <mergeCell ref="B118:B121"/>
    <mergeCell ref="C118:C121"/>
    <mergeCell ref="B75:B82"/>
    <mergeCell ref="C75:C82"/>
    <mergeCell ref="B83:B91"/>
    <mergeCell ref="C83:C91"/>
    <mergeCell ref="B92:B94"/>
    <mergeCell ref="C92:C94"/>
    <mergeCell ref="A146:A174"/>
    <mergeCell ref="B146:B148"/>
    <mergeCell ref="C146:C148"/>
    <mergeCell ref="B150:B152"/>
    <mergeCell ref="C150:C152"/>
    <mergeCell ref="A122:A145"/>
    <mergeCell ref="B122:B127"/>
    <mergeCell ref="C122:C127"/>
    <mergeCell ref="B128:B132"/>
    <mergeCell ref="C128:C132"/>
    <mergeCell ref="B133:B134"/>
    <mergeCell ref="C133:C134"/>
    <mergeCell ref="B135:B137"/>
    <mergeCell ref="C135:C137"/>
    <mergeCell ref="B138:B139"/>
    <mergeCell ref="B154:B156"/>
    <mergeCell ref="C154:C156"/>
    <mergeCell ref="B157:B158"/>
    <mergeCell ref="C157:C158"/>
    <mergeCell ref="B162:B163"/>
    <mergeCell ref="C162:C163"/>
    <mergeCell ref="C138:C139"/>
    <mergeCell ref="B141:B142"/>
    <mergeCell ref="C141:C142"/>
    <mergeCell ref="B143:B144"/>
    <mergeCell ref="C143:C144"/>
    <mergeCell ref="A175:A209"/>
    <mergeCell ref="B175:B176"/>
    <mergeCell ref="C175:C176"/>
    <mergeCell ref="B177:B178"/>
    <mergeCell ref="C177:C178"/>
    <mergeCell ref="B179:B180"/>
    <mergeCell ref="C179:C180"/>
    <mergeCell ref="B181:B182"/>
    <mergeCell ref="C181:C182"/>
    <mergeCell ref="B183:B184"/>
    <mergeCell ref="B195:B197"/>
    <mergeCell ref="C195:C197"/>
    <mergeCell ref="B198:B199"/>
    <mergeCell ref="C198:C199"/>
    <mergeCell ref="B201:B203"/>
    <mergeCell ref="C201:C203"/>
    <mergeCell ref="C183:C184"/>
    <mergeCell ref="B185:B188"/>
    <mergeCell ref="C185:C188"/>
    <mergeCell ref="B189:B191"/>
    <mergeCell ref="C189:C191"/>
    <mergeCell ref="B192:B194"/>
    <mergeCell ref="C192:C194"/>
    <mergeCell ref="B246:B247"/>
    <mergeCell ref="C246:C247"/>
    <mergeCell ref="C218:C220"/>
    <mergeCell ref="B222:B223"/>
    <mergeCell ref="C222:C223"/>
    <mergeCell ref="B225:B231"/>
    <mergeCell ref="C225:C231"/>
    <mergeCell ref="B204:B206"/>
    <mergeCell ref="C204:C206"/>
    <mergeCell ref="B207:B208"/>
    <mergeCell ref="C207:C208"/>
    <mergeCell ref="B210:B214"/>
    <mergeCell ref="C210:C214"/>
    <mergeCell ref="B215:B217"/>
    <mergeCell ref="C215:C217"/>
    <mergeCell ref="B218:B220"/>
    <mergeCell ref="C248:C259"/>
    <mergeCell ref="B248:B259"/>
    <mergeCell ref="C238:C245"/>
    <mergeCell ref="B238:B245"/>
    <mergeCell ref="B232:B234"/>
    <mergeCell ref="C232:C234"/>
    <mergeCell ref="B236:B237"/>
    <mergeCell ref="C236:C237"/>
    <mergeCell ref="A588:A616"/>
    <mergeCell ref="A558:A587"/>
    <mergeCell ref="A496:A557"/>
    <mergeCell ref="A446:A495"/>
    <mergeCell ref="A406:A445"/>
    <mergeCell ref="A377:A405"/>
    <mergeCell ref="A346:A371"/>
    <mergeCell ref="A372:A376"/>
    <mergeCell ref="A314:A345"/>
    <mergeCell ref="A248:A313"/>
    <mergeCell ref="A210:A247"/>
    <mergeCell ref="B599:B601"/>
    <mergeCell ref="C599:C601"/>
    <mergeCell ref="B603:B604"/>
    <mergeCell ref="C603:C604"/>
    <mergeCell ref="B596:B597"/>
    <mergeCell ref="B307:B310"/>
    <mergeCell ref="C307:C310"/>
    <mergeCell ref="C299:C306"/>
    <mergeCell ref="C288:C298"/>
    <mergeCell ref="B299:B306"/>
    <mergeCell ref="B288:B298"/>
    <mergeCell ref="B286:B287"/>
    <mergeCell ref="C286:C287"/>
    <mergeCell ref="C260:C284"/>
    <mergeCell ref="B260:B284"/>
    <mergeCell ref="B338:B341"/>
    <mergeCell ref="C338:C341"/>
    <mergeCell ref="B333:B337"/>
    <mergeCell ref="C333:C337"/>
    <mergeCell ref="C323:C331"/>
    <mergeCell ref="B323:B331"/>
    <mergeCell ref="B311:B313"/>
    <mergeCell ref="C311:C313"/>
    <mergeCell ref="B320:B321"/>
    <mergeCell ref="C320:C321"/>
    <mergeCell ref="B352:B354"/>
    <mergeCell ref="C352:C354"/>
    <mergeCell ref="B355:B356"/>
    <mergeCell ref="C355:C356"/>
    <mergeCell ref="C342:C345"/>
    <mergeCell ref="B346:B347"/>
    <mergeCell ref="C346:C347"/>
    <mergeCell ref="B349:B350"/>
    <mergeCell ref="C349:C350"/>
    <mergeCell ref="B342:B345"/>
    <mergeCell ref="C379:C386"/>
    <mergeCell ref="C373:C374"/>
    <mergeCell ref="B375:B376"/>
    <mergeCell ref="C375:C376"/>
    <mergeCell ref="B379:B386"/>
    <mergeCell ref="B358:B359"/>
    <mergeCell ref="C358:C359"/>
    <mergeCell ref="B360:B361"/>
    <mergeCell ref="C360:C361"/>
    <mergeCell ref="B366:B368"/>
    <mergeCell ref="C366:C368"/>
    <mergeCell ref="B370:B371"/>
    <mergeCell ref="C370:C371"/>
    <mergeCell ref="B373:B374"/>
    <mergeCell ref="C406:C408"/>
    <mergeCell ref="B396:B398"/>
    <mergeCell ref="C396:C398"/>
    <mergeCell ref="B400:B405"/>
    <mergeCell ref="B392:B395"/>
    <mergeCell ref="C392:C395"/>
    <mergeCell ref="B387:B389"/>
    <mergeCell ref="C387:C389"/>
    <mergeCell ref="B390:B391"/>
    <mergeCell ref="C390:C391"/>
    <mergeCell ref="C400:C405"/>
    <mergeCell ref="B406:B408"/>
    <mergeCell ref="B446:B450"/>
    <mergeCell ref="C446:C450"/>
    <mergeCell ref="B435:B436"/>
    <mergeCell ref="C435:C436"/>
    <mergeCell ref="B441:B444"/>
    <mergeCell ref="C441:C444"/>
    <mergeCell ref="B427:B433"/>
    <mergeCell ref="C427:C433"/>
    <mergeCell ref="C410:C425"/>
    <mergeCell ref="B410:B425"/>
    <mergeCell ref="B481:B483"/>
    <mergeCell ref="C481:C483"/>
    <mergeCell ref="B484:B490"/>
    <mergeCell ref="C474:C480"/>
    <mergeCell ref="B474:B480"/>
    <mergeCell ref="C456:C473"/>
    <mergeCell ref="B456:B473"/>
    <mergeCell ref="B451:B455"/>
    <mergeCell ref="C451:C455"/>
    <mergeCell ref="B496:B497"/>
    <mergeCell ref="C496:C497"/>
    <mergeCell ref="B498:B499"/>
    <mergeCell ref="C498:C499"/>
    <mergeCell ref="B500:B503"/>
    <mergeCell ref="C500:C503"/>
    <mergeCell ref="B491:B494"/>
    <mergeCell ref="C491:C494"/>
    <mergeCell ref="C484:C490"/>
    <mergeCell ref="C539:C543"/>
    <mergeCell ref="B545:B550"/>
    <mergeCell ref="C529:C538"/>
    <mergeCell ref="B529:B538"/>
    <mergeCell ref="C513:C528"/>
    <mergeCell ref="B513:B528"/>
    <mergeCell ref="B510:B512"/>
    <mergeCell ref="C510:C512"/>
    <mergeCell ref="B505:B509"/>
    <mergeCell ref="C505:C509"/>
    <mergeCell ref="B539:B543"/>
    <mergeCell ref="B570:B574"/>
    <mergeCell ref="C570:C574"/>
    <mergeCell ref="C558:C563"/>
    <mergeCell ref="B564:B567"/>
    <mergeCell ref="C564:C567"/>
    <mergeCell ref="B555:B557"/>
    <mergeCell ref="C555:C557"/>
    <mergeCell ref="B558:B563"/>
    <mergeCell ref="C545:C550"/>
    <mergeCell ref="B551:B554"/>
    <mergeCell ref="C551:C554"/>
    <mergeCell ref="B568:B569"/>
    <mergeCell ref="C568:C569"/>
    <mergeCell ref="B583:B584"/>
    <mergeCell ref="C583:C584"/>
    <mergeCell ref="B585:B587"/>
    <mergeCell ref="C585:C587"/>
    <mergeCell ref="B575:B576"/>
    <mergeCell ref="C575:C576"/>
    <mergeCell ref="B577:B578"/>
    <mergeCell ref="C577:C578"/>
    <mergeCell ref="B579:B581"/>
    <mergeCell ref="C579:C581"/>
    <mergeCell ref="B611:B612"/>
    <mergeCell ref="C611:C612"/>
    <mergeCell ref="B615:B616"/>
    <mergeCell ref="C615:C616"/>
    <mergeCell ref="B605:B606"/>
    <mergeCell ref="C605:C606"/>
    <mergeCell ref="B607:B609"/>
    <mergeCell ref="C607:C609"/>
    <mergeCell ref="B588:B591"/>
    <mergeCell ref="C588:C591"/>
    <mergeCell ref="B592:B595"/>
    <mergeCell ref="C592:C595"/>
    <mergeCell ref="C596:C59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7F433-B569-4447-94A1-C4982B5BD5DA}">
  <sheetPr codeName="Sheet5">
    <tabColor rgb="FF00B050"/>
  </sheetPr>
  <dimension ref="A1:H131"/>
  <sheetViews>
    <sheetView showGridLines="0" zoomScale="120" zoomScaleNormal="120" workbookViewId="0">
      <pane ySplit="5" topLeftCell="A6" activePane="bottomLeft" state="frozen"/>
      <selection pane="bottomLeft" activeCell="H6" sqref="H6"/>
    </sheetView>
  </sheetViews>
  <sheetFormatPr baseColWidth="10" defaultColWidth="10.83203125" defaultRowHeight="15"/>
  <cols>
    <col min="1" max="1" width="29.83203125" style="6" customWidth="1"/>
    <col min="2" max="2" width="31.5" style="6" customWidth="1"/>
    <col min="3" max="3" width="26.6640625" style="2" customWidth="1"/>
    <col min="4" max="4" width="18.5" style="2" customWidth="1"/>
    <col min="5" max="5" width="13.1640625" style="6" customWidth="1"/>
    <col min="6" max="8" width="53.5" style="6" customWidth="1"/>
    <col min="9" max="16384" width="10.83203125" style="2"/>
  </cols>
  <sheetData>
    <row r="1" spans="1:8" s="155" customFormat="1" ht="26" customHeight="1">
      <c r="B1" s="346" t="s">
        <v>3844</v>
      </c>
      <c r="C1" s="347"/>
      <c r="D1" s="347"/>
      <c r="E1" s="347"/>
      <c r="F1" s="347"/>
      <c r="G1" s="347"/>
      <c r="H1" s="347"/>
    </row>
    <row r="2" spans="1:8" s="154" customFormat="1" ht="27.5" customHeight="1">
      <c r="A2" s="156"/>
      <c r="B2" s="347"/>
      <c r="C2" s="347"/>
      <c r="D2" s="347"/>
      <c r="E2" s="347"/>
      <c r="F2" s="347"/>
      <c r="G2" s="347"/>
      <c r="H2" s="347"/>
    </row>
    <row r="3" spans="1:8" ht="19">
      <c r="A3" s="339" t="s">
        <v>2238</v>
      </c>
      <c r="B3" s="340"/>
      <c r="C3" s="340"/>
      <c r="D3" s="341"/>
      <c r="E3" s="348" t="s">
        <v>1705</v>
      </c>
      <c r="F3" s="349"/>
      <c r="G3" s="349"/>
      <c r="H3" s="349"/>
    </row>
    <row r="4" spans="1:8">
      <c r="A4" s="157"/>
      <c r="B4" s="158"/>
      <c r="C4" s="159"/>
      <c r="D4" s="160"/>
      <c r="E4" s="176"/>
      <c r="F4" s="176"/>
      <c r="G4" s="176"/>
      <c r="H4" s="176"/>
    </row>
    <row r="5" spans="1:8" s="7" customFormat="1" ht="31" customHeight="1">
      <c r="A5" s="161" t="s">
        <v>1706</v>
      </c>
      <c r="B5" s="162" t="s">
        <v>1707</v>
      </c>
      <c r="C5" s="163" t="s">
        <v>1708</v>
      </c>
      <c r="D5" s="164" t="s">
        <v>1709</v>
      </c>
      <c r="E5" s="178" t="s">
        <v>1710</v>
      </c>
      <c r="F5" s="178" t="s">
        <v>2224</v>
      </c>
      <c r="G5" s="178" t="s">
        <v>2265</v>
      </c>
      <c r="H5" s="178" t="s">
        <v>2266</v>
      </c>
    </row>
    <row r="6" spans="1:8" ht="140">
      <c r="A6" s="342" t="s">
        <v>1711</v>
      </c>
      <c r="B6" s="342" t="s">
        <v>1712</v>
      </c>
      <c r="C6" s="338" t="s">
        <v>1713</v>
      </c>
      <c r="D6" s="338" t="s">
        <v>1714</v>
      </c>
      <c r="E6" s="10" t="s">
        <v>1715</v>
      </c>
      <c r="F6" s="82" t="s">
        <v>1716</v>
      </c>
      <c r="G6" s="83" t="s">
        <v>2272</v>
      </c>
      <c r="H6" s="83" t="s">
        <v>3859</v>
      </c>
    </row>
    <row r="7" spans="1:8" ht="126">
      <c r="A7" s="338"/>
      <c r="B7" s="338"/>
      <c r="C7" s="338"/>
      <c r="D7" s="338"/>
      <c r="E7" s="10" t="s">
        <v>1715</v>
      </c>
      <c r="F7" s="82" t="s">
        <v>1717</v>
      </c>
      <c r="G7" s="83" t="s">
        <v>2464</v>
      </c>
      <c r="H7" s="83" t="s">
        <v>3870</v>
      </c>
    </row>
    <row r="8" spans="1:8" ht="84">
      <c r="A8" s="338"/>
      <c r="B8" s="338"/>
      <c r="C8" s="338"/>
      <c r="D8" s="338"/>
      <c r="E8" s="10" t="s">
        <v>1715</v>
      </c>
      <c r="F8" s="82" t="s">
        <v>2225</v>
      </c>
      <c r="G8" s="83" t="s">
        <v>2387</v>
      </c>
      <c r="H8" s="83" t="s">
        <v>3859</v>
      </c>
    </row>
    <row r="9" spans="1:8" ht="140">
      <c r="A9" s="338"/>
      <c r="B9" s="8" t="s">
        <v>1718</v>
      </c>
      <c r="C9" s="9" t="s">
        <v>1719</v>
      </c>
      <c r="D9" s="9" t="s">
        <v>1720</v>
      </c>
      <c r="E9" s="10" t="s">
        <v>1721</v>
      </c>
      <c r="F9" s="82" t="s">
        <v>1717</v>
      </c>
      <c r="G9" s="83" t="s">
        <v>2464</v>
      </c>
      <c r="H9" s="83" t="s">
        <v>3870</v>
      </c>
    </row>
    <row r="10" spans="1:8" ht="154">
      <c r="A10" s="338"/>
      <c r="B10" s="8" t="s">
        <v>1722</v>
      </c>
      <c r="C10" s="9" t="s">
        <v>1723</v>
      </c>
      <c r="D10" s="9" t="s">
        <v>1724</v>
      </c>
      <c r="E10" s="10" t="s">
        <v>1721</v>
      </c>
      <c r="F10" s="82" t="s">
        <v>1725</v>
      </c>
      <c r="G10" s="83" t="s">
        <v>2497</v>
      </c>
      <c r="H10" s="83" t="s">
        <v>3859</v>
      </c>
    </row>
    <row r="11" spans="1:8" ht="168">
      <c r="A11" s="338"/>
      <c r="B11" s="8" t="s">
        <v>1726</v>
      </c>
      <c r="C11" s="9" t="s">
        <v>1727</v>
      </c>
      <c r="D11" s="9" t="s">
        <v>1728</v>
      </c>
      <c r="E11" s="10" t="s">
        <v>1721</v>
      </c>
      <c r="F11" s="82" t="s">
        <v>1729</v>
      </c>
      <c r="G11" s="83" t="s">
        <v>2911</v>
      </c>
      <c r="H11" s="83" t="s">
        <v>3930</v>
      </c>
    </row>
    <row r="12" spans="1:8" ht="126">
      <c r="A12" s="338"/>
      <c r="B12" s="8" t="s">
        <v>1730</v>
      </c>
      <c r="C12" s="9" t="s">
        <v>1731</v>
      </c>
      <c r="D12" s="9" t="s">
        <v>1732</v>
      </c>
      <c r="E12" s="10" t="s">
        <v>1721</v>
      </c>
      <c r="F12" s="82" t="s">
        <v>1733</v>
      </c>
      <c r="G12" s="83" t="s">
        <v>2506</v>
      </c>
      <c r="H12" s="83" t="s">
        <v>3872</v>
      </c>
    </row>
    <row r="13" spans="1:8" ht="168">
      <c r="A13" s="342" t="s">
        <v>1734</v>
      </c>
      <c r="B13" s="8" t="s">
        <v>1735</v>
      </c>
      <c r="C13" s="9" t="s">
        <v>1736</v>
      </c>
      <c r="D13" s="9" t="s">
        <v>1737</v>
      </c>
      <c r="E13" s="10" t="s">
        <v>1721</v>
      </c>
      <c r="F13" s="82" t="s">
        <v>1738</v>
      </c>
      <c r="G13" s="83" t="s">
        <v>2841</v>
      </c>
      <c r="H13" s="83" t="s">
        <v>3916</v>
      </c>
    </row>
    <row r="14" spans="1:8" ht="168">
      <c r="A14" s="338"/>
      <c r="B14" s="8" t="s">
        <v>1739</v>
      </c>
      <c r="C14" s="9" t="s">
        <v>1740</v>
      </c>
      <c r="D14" s="9" t="s">
        <v>1741</v>
      </c>
      <c r="E14" s="10" t="s">
        <v>1715</v>
      </c>
      <c r="F14" s="82" t="s">
        <v>1738</v>
      </c>
      <c r="G14" s="83" t="s">
        <v>2841</v>
      </c>
      <c r="H14" s="83" t="s">
        <v>3916</v>
      </c>
    </row>
    <row r="15" spans="1:8" ht="182">
      <c r="A15" s="338"/>
      <c r="B15" s="342" t="s">
        <v>1742</v>
      </c>
      <c r="C15" s="338" t="s">
        <v>1743</v>
      </c>
      <c r="D15" s="338" t="s">
        <v>1744</v>
      </c>
      <c r="E15" s="10" t="s">
        <v>1715</v>
      </c>
      <c r="F15" s="82" t="s">
        <v>1745</v>
      </c>
      <c r="G15" s="83" t="s">
        <v>2875</v>
      </c>
      <c r="H15" s="83" t="s">
        <v>3923</v>
      </c>
    </row>
    <row r="16" spans="1:8" ht="196">
      <c r="A16" s="338"/>
      <c r="B16" s="338"/>
      <c r="C16" s="338"/>
      <c r="D16" s="338"/>
      <c r="E16" s="10" t="s">
        <v>1715</v>
      </c>
      <c r="F16" s="82" t="s">
        <v>1746</v>
      </c>
      <c r="G16" s="83" t="s">
        <v>2879</v>
      </c>
      <c r="H16" s="83" t="s">
        <v>3924</v>
      </c>
    </row>
    <row r="17" spans="1:8" ht="168">
      <c r="A17" s="338"/>
      <c r="B17" s="8" t="s">
        <v>1747</v>
      </c>
      <c r="C17" s="9" t="s">
        <v>1748</v>
      </c>
      <c r="D17" s="9" t="s">
        <v>1749</v>
      </c>
      <c r="E17" s="10" t="s">
        <v>1538</v>
      </c>
      <c r="F17" s="82" t="s">
        <v>1750</v>
      </c>
      <c r="G17" s="83" t="s">
        <v>2870</v>
      </c>
      <c r="H17" s="83" t="s">
        <v>3922</v>
      </c>
    </row>
    <row r="18" spans="1:8" ht="238">
      <c r="A18" s="338"/>
      <c r="B18" s="342" t="s">
        <v>1751</v>
      </c>
      <c r="C18" s="338" t="s">
        <v>1752</v>
      </c>
      <c r="D18" s="338" t="s">
        <v>1753</v>
      </c>
      <c r="E18" s="10" t="s">
        <v>1715</v>
      </c>
      <c r="F18" s="82" t="s">
        <v>1754</v>
      </c>
      <c r="G18" s="83" t="s">
        <v>2852</v>
      </c>
      <c r="H18" s="83" t="s">
        <v>3918</v>
      </c>
    </row>
    <row r="19" spans="1:8" ht="154">
      <c r="A19" s="338"/>
      <c r="B19" s="338"/>
      <c r="C19" s="338"/>
      <c r="D19" s="338"/>
      <c r="E19" s="10" t="s">
        <v>1715</v>
      </c>
      <c r="F19" s="82" t="s">
        <v>1755</v>
      </c>
      <c r="G19" s="83" t="s">
        <v>2855</v>
      </c>
      <c r="H19" s="83" t="s">
        <v>3919</v>
      </c>
    </row>
    <row r="20" spans="1:8" ht="224">
      <c r="A20" s="338"/>
      <c r="B20" s="342" t="s">
        <v>1756</v>
      </c>
      <c r="C20" s="338" t="s">
        <v>1757</v>
      </c>
      <c r="D20" s="338" t="s">
        <v>1758</v>
      </c>
      <c r="E20" s="10" t="s">
        <v>1715</v>
      </c>
      <c r="F20" s="82" t="s">
        <v>1759</v>
      </c>
      <c r="G20" s="83" t="s">
        <v>3169</v>
      </c>
      <c r="H20" s="83" t="s">
        <v>3977</v>
      </c>
    </row>
    <row r="21" spans="1:8" ht="196">
      <c r="A21" s="338"/>
      <c r="B21" s="338"/>
      <c r="C21" s="338"/>
      <c r="D21" s="338"/>
      <c r="E21" s="10" t="s">
        <v>1715</v>
      </c>
      <c r="F21" s="82" t="s">
        <v>1746</v>
      </c>
      <c r="G21" s="83" t="s">
        <v>2879</v>
      </c>
      <c r="H21" s="83" t="s">
        <v>3924</v>
      </c>
    </row>
    <row r="22" spans="1:8" ht="126">
      <c r="A22" s="338"/>
      <c r="B22" s="8" t="s">
        <v>1760</v>
      </c>
      <c r="C22" s="9" t="s">
        <v>1761</v>
      </c>
      <c r="D22" s="9" t="s">
        <v>1761</v>
      </c>
      <c r="E22" s="10" t="s">
        <v>1721</v>
      </c>
      <c r="F22" s="82" t="s">
        <v>1750</v>
      </c>
      <c r="G22" s="83" t="s">
        <v>2870</v>
      </c>
      <c r="H22" s="83" t="s">
        <v>3922</v>
      </c>
    </row>
    <row r="23" spans="1:8" ht="126">
      <c r="A23" s="338"/>
      <c r="B23" s="342" t="s">
        <v>1762</v>
      </c>
      <c r="C23" s="343" t="s">
        <v>1761</v>
      </c>
      <c r="D23" s="338" t="s">
        <v>1763</v>
      </c>
      <c r="E23" s="10" t="s">
        <v>1715</v>
      </c>
      <c r="F23" s="82" t="s">
        <v>1764</v>
      </c>
      <c r="G23" s="83" t="s">
        <v>2511</v>
      </c>
      <c r="H23" s="83" t="s">
        <v>3873</v>
      </c>
    </row>
    <row r="24" spans="1:8" ht="168">
      <c r="A24" s="338"/>
      <c r="B24" s="338"/>
      <c r="C24" s="344"/>
      <c r="D24" s="338"/>
      <c r="E24" s="10" t="s">
        <v>1715</v>
      </c>
      <c r="F24" s="82" t="s">
        <v>1738</v>
      </c>
      <c r="G24" s="83" t="s">
        <v>2841</v>
      </c>
      <c r="H24" s="83" t="s">
        <v>3916</v>
      </c>
    </row>
    <row r="25" spans="1:8" ht="196">
      <c r="A25" s="338"/>
      <c r="B25" s="338"/>
      <c r="C25" s="345"/>
      <c r="D25" s="338"/>
      <c r="E25" s="10" t="s">
        <v>1715</v>
      </c>
      <c r="F25" s="82" t="s">
        <v>1746</v>
      </c>
      <c r="G25" s="83" t="s">
        <v>2879</v>
      </c>
      <c r="H25" s="83" t="s">
        <v>3924</v>
      </c>
    </row>
    <row r="26" spans="1:8" ht="112">
      <c r="A26" s="342" t="s">
        <v>1765</v>
      </c>
      <c r="B26" s="8" t="s">
        <v>1766</v>
      </c>
      <c r="C26" s="9" t="s">
        <v>1767</v>
      </c>
      <c r="D26" s="9" t="s">
        <v>1768</v>
      </c>
      <c r="E26" s="10" t="s">
        <v>1721</v>
      </c>
      <c r="F26" s="82" t="s">
        <v>1769</v>
      </c>
      <c r="G26" s="83" t="s">
        <v>2486</v>
      </c>
      <c r="H26" s="83" t="s">
        <v>3859</v>
      </c>
    </row>
    <row r="27" spans="1:8" ht="154">
      <c r="A27" s="338"/>
      <c r="B27" s="8" t="s">
        <v>1770</v>
      </c>
      <c r="C27" s="9" t="s">
        <v>1771</v>
      </c>
      <c r="D27" s="9" t="s">
        <v>1772</v>
      </c>
      <c r="E27" s="10" t="s">
        <v>1721</v>
      </c>
      <c r="F27" s="82" t="s">
        <v>2226</v>
      </c>
      <c r="G27" s="83" t="s">
        <v>3091</v>
      </c>
      <c r="H27" s="83" t="s">
        <v>3887</v>
      </c>
    </row>
    <row r="28" spans="1:8" ht="126">
      <c r="A28" s="338"/>
      <c r="B28" s="8" t="s">
        <v>1773</v>
      </c>
      <c r="C28" s="9" t="s">
        <v>1774</v>
      </c>
      <c r="D28" s="9" t="s">
        <v>1772</v>
      </c>
      <c r="E28" s="10" t="s">
        <v>1721</v>
      </c>
      <c r="F28" s="82" t="s">
        <v>2226</v>
      </c>
      <c r="G28" s="83" t="s">
        <v>3091</v>
      </c>
      <c r="H28" s="83" t="s">
        <v>3887</v>
      </c>
    </row>
    <row r="29" spans="1:8" ht="126">
      <c r="A29" s="338"/>
      <c r="B29" s="8" t="s">
        <v>1775</v>
      </c>
      <c r="C29" s="9" t="s">
        <v>1776</v>
      </c>
      <c r="D29" s="9" t="s">
        <v>1777</v>
      </c>
      <c r="E29" s="10" t="s">
        <v>1721</v>
      </c>
      <c r="F29" s="82" t="s">
        <v>2226</v>
      </c>
      <c r="G29" s="83" t="s">
        <v>3091</v>
      </c>
      <c r="H29" s="83" t="s">
        <v>3887</v>
      </c>
    </row>
    <row r="30" spans="1:8" ht="126">
      <c r="A30" s="338"/>
      <c r="B30" s="342" t="s">
        <v>1778</v>
      </c>
      <c r="C30" s="338" t="s">
        <v>1779</v>
      </c>
      <c r="D30" s="338" t="s">
        <v>1779</v>
      </c>
      <c r="E30" s="10" t="s">
        <v>1715</v>
      </c>
      <c r="F30" s="82" t="s">
        <v>1780</v>
      </c>
      <c r="G30" s="83" t="s">
        <v>3078</v>
      </c>
      <c r="H30" s="83" t="s">
        <v>3959</v>
      </c>
    </row>
    <row r="31" spans="1:8" ht="140">
      <c r="A31" s="338"/>
      <c r="B31" s="338"/>
      <c r="C31" s="338"/>
      <c r="D31" s="338"/>
      <c r="E31" s="10" t="s">
        <v>1715</v>
      </c>
      <c r="F31" s="82" t="s">
        <v>1781</v>
      </c>
      <c r="G31" s="83" t="s">
        <v>3087</v>
      </c>
      <c r="H31" s="83" t="s">
        <v>3961</v>
      </c>
    </row>
    <row r="32" spans="1:8" ht="126">
      <c r="A32" s="338"/>
      <c r="B32" s="8" t="s">
        <v>1782</v>
      </c>
      <c r="C32" s="9" t="s">
        <v>1783</v>
      </c>
      <c r="D32" s="9" t="s">
        <v>1783</v>
      </c>
      <c r="E32" s="10" t="s">
        <v>1538</v>
      </c>
      <c r="F32" s="82" t="s">
        <v>1784</v>
      </c>
      <c r="G32" s="83" t="s">
        <v>3025</v>
      </c>
      <c r="H32" s="83" t="s">
        <v>3887</v>
      </c>
    </row>
    <row r="33" spans="1:8" ht="140">
      <c r="A33" s="338"/>
      <c r="B33" s="8" t="s">
        <v>1785</v>
      </c>
      <c r="C33" s="9" t="s">
        <v>1786</v>
      </c>
      <c r="D33" s="9" t="s">
        <v>1787</v>
      </c>
      <c r="E33" s="10" t="s">
        <v>1721</v>
      </c>
      <c r="F33" s="82" t="s">
        <v>1788</v>
      </c>
      <c r="G33" s="83" t="s">
        <v>3211</v>
      </c>
      <c r="H33" s="83" t="s">
        <v>3987</v>
      </c>
    </row>
    <row r="34" spans="1:8" ht="182">
      <c r="A34" s="342" t="s">
        <v>1789</v>
      </c>
      <c r="B34" s="8" t="s">
        <v>1790</v>
      </c>
      <c r="C34" s="9" t="s">
        <v>1791</v>
      </c>
      <c r="D34" s="9" t="s">
        <v>1792</v>
      </c>
      <c r="E34" s="10" t="s">
        <v>1721</v>
      </c>
      <c r="F34" s="82" t="s">
        <v>1793</v>
      </c>
      <c r="G34" s="83" t="s">
        <v>2649</v>
      </c>
      <c r="H34" s="83" t="s">
        <v>3889</v>
      </c>
    </row>
    <row r="35" spans="1:8" ht="112">
      <c r="A35" s="338"/>
      <c r="B35" s="342" t="s">
        <v>1794</v>
      </c>
      <c r="C35" s="338" t="s">
        <v>1795</v>
      </c>
      <c r="D35" s="338" t="s">
        <v>1795</v>
      </c>
      <c r="E35" s="10" t="s">
        <v>1715</v>
      </c>
      <c r="F35" s="82" t="s">
        <v>1769</v>
      </c>
      <c r="G35" s="83" t="s">
        <v>2486</v>
      </c>
      <c r="H35" s="83" t="s">
        <v>3859</v>
      </c>
    </row>
    <row r="36" spans="1:8" ht="210">
      <c r="A36" s="338"/>
      <c r="B36" s="338"/>
      <c r="C36" s="338"/>
      <c r="D36" s="338"/>
      <c r="E36" s="10" t="s">
        <v>1715</v>
      </c>
      <c r="F36" s="82" t="s">
        <v>1796</v>
      </c>
      <c r="G36" s="83" t="s">
        <v>2640</v>
      </c>
      <c r="H36" s="83" t="s">
        <v>3887</v>
      </c>
    </row>
    <row r="37" spans="1:8" ht="182">
      <c r="A37" s="338"/>
      <c r="B37" s="8" t="s">
        <v>1797</v>
      </c>
      <c r="C37" s="9" t="s">
        <v>1798</v>
      </c>
      <c r="D37" s="9" t="s">
        <v>1798</v>
      </c>
      <c r="E37" s="10" t="s">
        <v>1721</v>
      </c>
      <c r="F37" s="82" t="s">
        <v>1793</v>
      </c>
      <c r="G37" s="83" t="s">
        <v>2649</v>
      </c>
      <c r="H37" s="83" t="s">
        <v>3889</v>
      </c>
    </row>
    <row r="38" spans="1:8" ht="112">
      <c r="A38" s="338"/>
      <c r="B38" s="8" t="s">
        <v>1799</v>
      </c>
      <c r="C38" s="9" t="s">
        <v>1800</v>
      </c>
      <c r="D38" s="9" t="s">
        <v>1800</v>
      </c>
      <c r="E38" s="10" t="s">
        <v>1538</v>
      </c>
      <c r="F38" s="82" t="s">
        <v>1801</v>
      </c>
      <c r="G38" s="83" t="s">
        <v>2286</v>
      </c>
      <c r="H38" s="83" t="s">
        <v>3861</v>
      </c>
    </row>
    <row r="39" spans="1:8" ht="154">
      <c r="A39" s="338"/>
      <c r="B39" s="342" t="s">
        <v>1802</v>
      </c>
      <c r="C39" s="338" t="s">
        <v>1803</v>
      </c>
      <c r="D39" s="338" t="s">
        <v>1804</v>
      </c>
      <c r="E39" s="10" t="s">
        <v>1715</v>
      </c>
      <c r="F39" s="82" t="s">
        <v>1805</v>
      </c>
      <c r="G39" s="83" t="s">
        <v>2940</v>
      </c>
      <c r="H39" s="83" t="s">
        <v>3934</v>
      </c>
    </row>
    <row r="40" spans="1:8" ht="182">
      <c r="A40" s="338"/>
      <c r="B40" s="338"/>
      <c r="C40" s="338"/>
      <c r="D40" s="338"/>
      <c r="E40" s="10" t="s">
        <v>1715</v>
      </c>
      <c r="F40" s="82" t="s">
        <v>1806</v>
      </c>
      <c r="G40" s="83" t="s">
        <v>3002</v>
      </c>
      <c r="H40" s="83" t="s">
        <v>3944</v>
      </c>
    </row>
    <row r="41" spans="1:8" ht="196">
      <c r="A41" s="338"/>
      <c r="B41" s="8" t="s">
        <v>1807</v>
      </c>
      <c r="C41" s="9" t="s">
        <v>1808</v>
      </c>
      <c r="D41" s="9" t="s">
        <v>1809</v>
      </c>
      <c r="E41" s="10" t="s">
        <v>1721</v>
      </c>
      <c r="F41" s="82" t="s">
        <v>1810</v>
      </c>
      <c r="G41" s="83" t="s">
        <v>3008</v>
      </c>
      <c r="H41" s="83" t="s">
        <v>3945</v>
      </c>
    </row>
    <row r="42" spans="1:8" ht="196">
      <c r="A42" s="338"/>
      <c r="B42" s="8" t="s">
        <v>1811</v>
      </c>
      <c r="C42" s="9" t="s">
        <v>1808</v>
      </c>
      <c r="D42" s="9" t="s">
        <v>1812</v>
      </c>
      <c r="E42" s="10" t="s">
        <v>1721</v>
      </c>
      <c r="F42" s="82" t="s">
        <v>1810</v>
      </c>
      <c r="G42" s="83" t="s">
        <v>3008</v>
      </c>
      <c r="H42" s="83" t="s">
        <v>3945</v>
      </c>
    </row>
    <row r="43" spans="1:8" ht="196">
      <c r="A43" s="338"/>
      <c r="B43" s="8" t="s">
        <v>1813</v>
      </c>
      <c r="C43" s="9" t="s">
        <v>1814</v>
      </c>
      <c r="D43" s="9" t="s">
        <v>1815</v>
      </c>
      <c r="E43" s="10" t="s">
        <v>1721</v>
      </c>
      <c r="F43" s="82" t="s">
        <v>1810</v>
      </c>
      <c r="G43" s="83" t="s">
        <v>3008</v>
      </c>
      <c r="H43" s="83" t="s">
        <v>3945</v>
      </c>
    </row>
    <row r="44" spans="1:8" ht="196">
      <c r="A44" s="338"/>
      <c r="B44" s="8" t="s">
        <v>1816</v>
      </c>
      <c r="C44" s="9" t="s">
        <v>1803</v>
      </c>
      <c r="D44" s="9" t="s">
        <v>1817</v>
      </c>
      <c r="E44" s="10" t="s">
        <v>1721</v>
      </c>
      <c r="F44" s="82" t="s">
        <v>1810</v>
      </c>
      <c r="G44" s="83" t="s">
        <v>3008</v>
      </c>
      <c r="H44" s="83" t="s">
        <v>3945</v>
      </c>
    </row>
    <row r="45" spans="1:8" ht="196">
      <c r="A45" s="338"/>
      <c r="B45" s="8" t="s">
        <v>1818</v>
      </c>
      <c r="C45" s="9" t="s">
        <v>1819</v>
      </c>
      <c r="D45" s="9" t="s">
        <v>1819</v>
      </c>
      <c r="E45" s="10" t="s">
        <v>1721</v>
      </c>
      <c r="F45" s="82" t="s">
        <v>1810</v>
      </c>
      <c r="G45" s="83" t="s">
        <v>3008</v>
      </c>
      <c r="H45" s="83" t="s">
        <v>3945</v>
      </c>
    </row>
    <row r="46" spans="1:8" ht="140">
      <c r="A46" s="338"/>
      <c r="B46" s="8" t="s">
        <v>1820</v>
      </c>
      <c r="C46" s="9" t="s">
        <v>1821</v>
      </c>
      <c r="D46" s="9" t="s">
        <v>1714</v>
      </c>
      <c r="E46" s="10" t="s">
        <v>1721</v>
      </c>
      <c r="F46" s="82" t="s">
        <v>1822</v>
      </c>
      <c r="G46" s="83" t="s">
        <v>2944</v>
      </c>
      <c r="H46" s="83" t="s">
        <v>3935</v>
      </c>
    </row>
    <row r="47" spans="1:8" ht="140">
      <c r="A47" s="338"/>
      <c r="B47" s="8" t="s">
        <v>1823</v>
      </c>
      <c r="C47" s="9" t="s">
        <v>1824</v>
      </c>
      <c r="D47" s="9" t="s">
        <v>1720</v>
      </c>
      <c r="E47" s="10" t="s">
        <v>1721</v>
      </c>
      <c r="F47" s="82" t="s">
        <v>1825</v>
      </c>
      <c r="G47" s="83" t="s">
        <v>3132</v>
      </c>
      <c r="H47" s="83" t="s">
        <v>3968</v>
      </c>
    </row>
    <row r="48" spans="1:8" ht="126">
      <c r="A48" s="338"/>
      <c r="B48" s="8" t="s">
        <v>1826</v>
      </c>
      <c r="C48" s="9" t="s">
        <v>1827</v>
      </c>
      <c r="D48" s="9" t="s">
        <v>1724</v>
      </c>
      <c r="E48" s="10" t="s">
        <v>1538</v>
      </c>
      <c r="F48" s="82" t="s">
        <v>3842</v>
      </c>
      <c r="G48" s="83" t="s">
        <v>2971</v>
      </c>
      <c r="H48" s="83" t="s">
        <v>3892</v>
      </c>
    </row>
    <row r="49" spans="1:8" ht="182">
      <c r="A49" s="342" t="s">
        <v>1828</v>
      </c>
      <c r="B49" s="8" t="s">
        <v>1829</v>
      </c>
      <c r="C49" s="9" t="s">
        <v>1830</v>
      </c>
      <c r="D49" s="9" t="s">
        <v>1831</v>
      </c>
      <c r="E49" s="10" t="s">
        <v>1721</v>
      </c>
      <c r="F49" s="82" t="s">
        <v>2226</v>
      </c>
      <c r="G49" s="83" t="s">
        <v>3091</v>
      </c>
      <c r="H49" s="83" t="s">
        <v>3887</v>
      </c>
    </row>
    <row r="50" spans="1:8" ht="182">
      <c r="A50" s="338"/>
      <c r="B50" s="342" t="s">
        <v>1832</v>
      </c>
      <c r="C50" s="338" t="s">
        <v>1833</v>
      </c>
      <c r="D50" s="338" t="s">
        <v>1834</v>
      </c>
      <c r="E50" s="10" t="s">
        <v>1715</v>
      </c>
      <c r="F50" s="82" t="s">
        <v>1835</v>
      </c>
      <c r="G50" s="83" t="s">
        <v>3111</v>
      </c>
      <c r="H50" s="83" t="s">
        <v>3963</v>
      </c>
    </row>
    <row r="51" spans="1:8" ht="140">
      <c r="A51" s="338"/>
      <c r="B51" s="338"/>
      <c r="C51" s="338"/>
      <c r="D51" s="338"/>
      <c r="E51" s="10" t="s">
        <v>1715</v>
      </c>
      <c r="F51" s="82" t="s">
        <v>1825</v>
      </c>
      <c r="G51" s="83" t="s">
        <v>3132</v>
      </c>
      <c r="H51" s="83" t="s">
        <v>3968</v>
      </c>
    </row>
    <row r="52" spans="1:8" ht="112">
      <c r="A52" s="338"/>
      <c r="B52" s="342" t="s">
        <v>1836</v>
      </c>
      <c r="C52" s="338" t="s">
        <v>1837</v>
      </c>
      <c r="D52" s="338" t="s">
        <v>1838</v>
      </c>
      <c r="E52" s="10" t="s">
        <v>1715</v>
      </c>
      <c r="F52" s="82" t="s">
        <v>1784</v>
      </c>
      <c r="G52" s="83" t="s">
        <v>3025</v>
      </c>
      <c r="H52" s="83" t="s">
        <v>3887</v>
      </c>
    </row>
    <row r="53" spans="1:8" ht="126">
      <c r="A53" s="338"/>
      <c r="B53" s="338"/>
      <c r="C53" s="338"/>
      <c r="D53" s="338"/>
      <c r="E53" s="10" t="s">
        <v>1715</v>
      </c>
      <c r="F53" s="82" t="s">
        <v>1839</v>
      </c>
      <c r="G53" s="83" t="s">
        <v>3020</v>
      </c>
      <c r="H53" s="83" t="s">
        <v>3947</v>
      </c>
    </row>
    <row r="54" spans="1:8" ht="112">
      <c r="A54" s="338"/>
      <c r="B54" s="338"/>
      <c r="C54" s="338"/>
      <c r="D54" s="338"/>
      <c r="E54" s="10" t="s">
        <v>1715</v>
      </c>
      <c r="F54" s="82" t="s">
        <v>1840</v>
      </c>
      <c r="G54" s="83" t="s">
        <v>3028</v>
      </c>
      <c r="H54" s="83" t="s">
        <v>3887</v>
      </c>
    </row>
    <row r="55" spans="1:8" ht="140">
      <c r="A55" s="342" t="s">
        <v>1841</v>
      </c>
      <c r="B55" s="342" t="s">
        <v>1842</v>
      </c>
      <c r="C55" s="338" t="s">
        <v>1830</v>
      </c>
      <c r="D55" s="338" t="s">
        <v>1843</v>
      </c>
      <c r="E55" s="10" t="s">
        <v>1715</v>
      </c>
      <c r="F55" s="82" t="s">
        <v>1844</v>
      </c>
      <c r="G55" s="83" t="s">
        <v>2629</v>
      </c>
      <c r="H55" s="83" t="s">
        <v>3885</v>
      </c>
    </row>
    <row r="56" spans="1:8" ht="266">
      <c r="A56" s="338"/>
      <c r="B56" s="338"/>
      <c r="C56" s="338"/>
      <c r="D56" s="338"/>
      <c r="E56" s="10" t="s">
        <v>1715</v>
      </c>
      <c r="F56" s="82" t="s">
        <v>1845</v>
      </c>
      <c r="G56" s="83" t="s">
        <v>3115</v>
      </c>
      <c r="H56" s="83" t="s">
        <v>3964</v>
      </c>
    </row>
    <row r="57" spans="1:8" ht="182">
      <c r="A57" s="338"/>
      <c r="B57" s="8" t="s">
        <v>1846</v>
      </c>
      <c r="C57" s="9" t="s">
        <v>1847</v>
      </c>
      <c r="D57" s="9" t="s">
        <v>1848</v>
      </c>
      <c r="E57" s="10" t="s">
        <v>1721</v>
      </c>
      <c r="F57" s="82" t="s">
        <v>1835</v>
      </c>
      <c r="G57" s="83" t="s">
        <v>3111</v>
      </c>
      <c r="H57" s="83" t="s">
        <v>3963</v>
      </c>
    </row>
    <row r="58" spans="1:8" ht="140">
      <c r="A58" s="338"/>
      <c r="B58" s="342" t="s">
        <v>1849</v>
      </c>
      <c r="C58" s="338" t="s">
        <v>1850</v>
      </c>
      <c r="D58" s="338" t="s">
        <v>1851</v>
      </c>
      <c r="E58" s="10" t="s">
        <v>1715</v>
      </c>
      <c r="F58" s="82" t="s">
        <v>1852</v>
      </c>
      <c r="G58" s="83" t="s">
        <v>3164</v>
      </c>
      <c r="H58" s="83" t="s">
        <v>3976</v>
      </c>
    </row>
    <row r="59" spans="1:8" ht="98">
      <c r="A59" s="338"/>
      <c r="B59" s="338"/>
      <c r="C59" s="338"/>
      <c r="D59" s="338"/>
      <c r="E59" s="10" t="s">
        <v>1715</v>
      </c>
      <c r="F59" s="82" t="s">
        <v>1853</v>
      </c>
      <c r="G59" s="83" t="s">
        <v>3176</v>
      </c>
      <c r="H59" s="83" t="s">
        <v>3979</v>
      </c>
    </row>
    <row r="60" spans="1:8" ht="140">
      <c r="A60" s="338"/>
      <c r="B60" s="338"/>
      <c r="C60" s="338"/>
      <c r="D60" s="338"/>
      <c r="E60" s="10" t="s">
        <v>1715</v>
      </c>
      <c r="F60" s="82" t="s">
        <v>1854</v>
      </c>
      <c r="G60" s="83" t="s">
        <v>3161</v>
      </c>
      <c r="H60" s="83" t="s">
        <v>3975</v>
      </c>
    </row>
    <row r="61" spans="1:8" ht="210">
      <c r="A61" s="338"/>
      <c r="B61" s="8" t="s">
        <v>1855</v>
      </c>
      <c r="C61" s="9" t="s">
        <v>1856</v>
      </c>
      <c r="D61" s="9" t="s">
        <v>1857</v>
      </c>
      <c r="E61" s="10" t="s">
        <v>1721</v>
      </c>
      <c r="F61" s="82" t="s">
        <v>1858</v>
      </c>
      <c r="G61" s="83" t="s">
        <v>3119</v>
      </c>
      <c r="H61" s="83" t="s">
        <v>3965</v>
      </c>
    </row>
    <row r="62" spans="1:8" ht="154">
      <c r="A62" s="338"/>
      <c r="B62" s="8" t="s">
        <v>1859</v>
      </c>
      <c r="C62" s="9" t="s">
        <v>1860</v>
      </c>
      <c r="D62" s="9" t="s">
        <v>1860</v>
      </c>
      <c r="E62" s="10" t="s">
        <v>1538</v>
      </c>
      <c r="F62" s="82" t="s">
        <v>1861</v>
      </c>
      <c r="G62" s="83" t="s">
        <v>3203</v>
      </c>
      <c r="H62" s="83" t="s">
        <v>3985</v>
      </c>
    </row>
    <row r="63" spans="1:8" ht="210">
      <c r="A63" s="342" t="s">
        <v>1862</v>
      </c>
      <c r="B63" s="8" t="s">
        <v>1863</v>
      </c>
      <c r="C63" s="9" t="s">
        <v>1864</v>
      </c>
      <c r="D63" s="9" t="s">
        <v>1865</v>
      </c>
      <c r="E63" s="10" t="s">
        <v>1721</v>
      </c>
      <c r="F63" s="82" t="s">
        <v>1866</v>
      </c>
      <c r="G63" s="83" t="s">
        <v>2846</v>
      </c>
      <c r="H63" s="83" t="s">
        <v>3917</v>
      </c>
    </row>
    <row r="64" spans="1:8" ht="210">
      <c r="A64" s="338"/>
      <c r="B64" s="8" t="s">
        <v>1867</v>
      </c>
      <c r="C64" s="9" t="s">
        <v>1868</v>
      </c>
      <c r="D64" s="9" t="s">
        <v>1869</v>
      </c>
      <c r="E64" s="10" t="s">
        <v>1721</v>
      </c>
      <c r="F64" s="82" t="s">
        <v>1870</v>
      </c>
      <c r="G64" s="83" t="s">
        <v>2889</v>
      </c>
      <c r="H64" s="83" t="s">
        <v>3926</v>
      </c>
    </row>
    <row r="65" spans="1:8" ht="126">
      <c r="A65" s="338"/>
      <c r="B65" s="8" t="s">
        <v>1871</v>
      </c>
      <c r="C65" s="9" t="s">
        <v>1872</v>
      </c>
      <c r="D65" s="9" t="s">
        <v>1714</v>
      </c>
      <c r="E65" s="10" t="s">
        <v>1538</v>
      </c>
      <c r="F65" s="82" t="s">
        <v>3842</v>
      </c>
      <c r="G65" s="83" t="s">
        <v>2971</v>
      </c>
      <c r="H65" s="83" t="s">
        <v>3892</v>
      </c>
    </row>
    <row r="66" spans="1:8" ht="210">
      <c r="A66" s="338"/>
      <c r="B66" s="342" t="s">
        <v>1873</v>
      </c>
      <c r="C66" s="338" t="s">
        <v>1868</v>
      </c>
      <c r="D66" s="338" t="s">
        <v>1865</v>
      </c>
      <c r="E66" s="10" t="s">
        <v>1715</v>
      </c>
      <c r="F66" s="82" t="s">
        <v>1870</v>
      </c>
      <c r="G66" s="83" t="s">
        <v>2889</v>
      </c>
      <c r="H66" s="83" t="s">
        <v>3926</v>
      </c>
    </row>
    <row r="67" spans="1:8" ht="112">
      <c r="A67" s="338"/>
      <c r="B67" s="338"/>
      <c r="C67" s="338"/>
      <c r="D67" s="338"/>
      <c r="E67" s="10" t="s">
        <v>1715</v>
      </c>
      <c r="F67" s="82" t="s">
        <v>1874</v>
      </c>
      <c r="G67" s="83" t="s">
        <v>3185</v>
      </c>
      <c r="H67" s="83" t="s">
        <v>3981</v>
      </c>
    </row>
    <row r="68" spans="1:8" ht="140">
      <c r="A68" s="338"/>
      <c r="B68" s="8" t="s">
        <v>1875</v>
      </c>
      <c r="C68" s="9" t="s">
        <v>1876</v>
      </c>
      <c r="D68" s="9" t="s">
        <v>1877</v>
      </c>
      <c r="E68" s="10" t="s">
        <v>1721</v>
      </c>
      <c r="F68" s="82" t="s">
        <v>2227</v>
      </c>
      <c r="G68" s="83" t="s">
        <v>2731</v>
      </c>
      <c r="H68" s="83" t="s">
        <v>3902</v>
      </c>
    </row>
    <row r="69" spans="1:8" ht="140">
      <c r="A69" s="342" t="s">
        <v>1878</v>
      </c>
      <c r="B69" s="8" t="s">
        <v>1879</v>
      </c>
      <c r="C69" s="9" t="s">
        <v>1880</v>
      </c>
      <c r="D69" s="9" t="s">
        <v>1881</v>
      </c>
      <c r="E69" s="10" t="s">
        <v>1721</v>
      </c>
      <c r="F69" s="82" t="s">
        <v>2227</v>
      </c>
      <c r="G69" s="83" t="s">
        <v>2731</v>
      </c>
      <c r="H69" s="83" t="s">
        <v>3902</v>
      </c>
    </row>
    <row r="70" spans="1:8" ht="140">
      <c r="A70" s="338"/>
      <c r="B70" s="8" t="s">
        <v>1882</v>
      </c>
      <c r="C70" s="9" t="s">
        <v>1883</v>
      </c>
      <c r="D70" s="9" t="s">
        <v>1884</v>
      </c>
      <c r="E70" s="10" t="s">
        <v>1721</v>
      </c>
      <c r="F70" s="82" t="s">
        <v>2227</v>
      </c>
      <c r="G70" s="83" t="s">
        <v>2731</v>
      </c>
      <c r="H70" s="83" t="s">
        <v>3902</v>
      </c>
    </row>
    <row r="71" spans="1:8" ht="112">
      <c r="A71" s="338"/>
      <c r="B71" s="8" t="s">
        <v>1885</v>
      </c>
      <c r="C71" s="9" t="s">
        <v>1886</v>
      </c>
      <c r="D71" s="9" t="s">
        <v>1887</v>
      </c>
      <c r="E71" s="10" t="s">
        <v>1721</v>
      </c>
      <c r="F71" s="82" t="s">
        <v>1888</v>
      </c>
      <c r="G71" s="83" t="s">
        <v>2736</v>
      </c>
      <c r="H71" s="83" t="s">
        <v>3887</v>
      </c>
    </row>
    <row r="72" spans="1:8" ht="140">
      <c r="A72" s="338"/>
      <c r="B72" s="8" t="s">
        <v>1889</v>
      </c>
      <c r="C72" s="9" t="s">
        <v>1890</v>
      </c>
      <c r="D72" s="9" t="s">
        <v>1890</v>
      </c>
      <c r="E72" s="10" t="s">
        <v>496</v>
      </c>
      <c r="F72" s="82" t="s">
        <v>2228</v>
      </c>
      <c r="G72" s="83" t="s">
        <v>3073</v>
      </c>
      <c r="H72" s="83" t="s">
        <v>3958</v>
      </c>
    </row>
    <row r="73" spans="1:8" ht="210">
      <c r="A73" s="338"/>
      <c r="B73" s="8" t="s">
        <v>1891</v>
      </c>
      <c r="C73" s="9" t="s">
        <v>1892</v>
      </c>
      <c r="D73" s="9" t="s">
        <v>1893</v>
      </c>
      <c r="E73" s="10" t="s">
        <v>1538</v>
      </c>
      <c r="F73" s="82" t="s">
        <v>1796</v>
      </c>
      <c r="G73" s="83" t="s">
        <v>2640</v>
      </c>
      <c r="H73" s="83" t="s">
        <v>3887</v>
      </c>
    </row>
    <row r="74" spans="1:8" ht="112">
      <c r="A74" s="338"/>
      <c r="B74" s="8" t="s">
        <v>1894</v>
      </c>
      <c r="C74" s="9" t="s">
        <v>1895</v>
      </c>
      <c r="D74" s="9" t="s">
        <v>1896</v>
      </c>
      <c r="E74" s="10" t="s">
        <v>1721</v>
      </c>
      <c r="F74" s="82" t="s">
        <v>1897</v>
      </c>
      <c r="G74" s="83" t="s">
        <v>3062</v>
      </c>
      <c r="H74" s="83" t="s">
        <v>3955</v>
      </c>
    </row>
    <row r="75" spans="1:8" ht="168">
      <c r="A75" s="338"/>
      <c r="B75" s="8" t="s">
        <v>1898</v>
      </c>
      <c r="C75" s="9" t="s">
        <v>1899</v>
      </c>
      <c r="D75" s="9" t="s">
        <v>1900</v>
      </c>
      <c r="E75" s="10" t="s">
        <v>1721</v>
      </c>
      <c r="F75" s="82" t="s">
        <v>1901</v>
      </c>
      <c r="G75" s="83" t="s">
        <v>3404</v>
      </c>
      <c r="H75" s="83" t="s">
        <v>4017</v>
      </c>
    </row>
    <row r="76" spans="1:8" ht="126">
      <c r="A76" s="338"/>
      <c r="B76" s="342" t="s">
        <v>1902</v>
      </c>
      <c r="C76" s="338" t="s">
        <v>1903</v>
      </c>
      <c r="D76" s="338" t="s">
        <v>1904</v>
      </c>
      <c r="E76" s="10" t="s">
        <v>1538</v>
      </c>
      <c r="F76" s="82" t="s">
        <v>1905</v>
      </c>
      <c r="G76" s="83" t="s">
        <v>3066</v>
      </c>
      <c r="H76" s="83" t="s">
        <v>3956</v>
      </c>
    </row>
    <row r="77" spans="1:8" ht="182">
      <c r="A77" s="338"/>
      <c r="B77" s="338"/>
      <c r="C77" s="338"/>
      <c r="D77" s="338"/>
      <c r="E77" s="10" t="s">
        <v>1538</v>
      </c>
      <c r="F77" s="82" t="s">
        <v>1906</v>
      </c>
      <c r="G77" s="83" t="s">
        <v>3078</v>
      </c>
      <c r="H77" s="83" t="s">
        <v>3960</v>
      </c>
    </row>
    <row r="78" spans="1:8" ht="126">
      <c r="A78" s="338"/>
      <c r="B78" s="342" t="s">
        <v>1907</v>
      </c>
      <c r="C78" s="338" t="s">
        <v>1908</v>
      </c>
      <c r="D78" s="338" t="s">
        <v>1909</v>
      </c>
      <c r="E78" s="10" t="s">
        <v>1715</v>
      </c>
      <c r="F78" s="82" t="s">
        <v>1780</v>
      </c>
      <c r="G78" s="83" t="s">
        <v>3078</v>
      </c>
      <c r="H78" s="83" t="s">
        <v>3959</v>
      </c>
    </row>
    <row r="79" spans="1:8" ht="140">
      <c r="A79" s="338"/>
      <c r="B79" s="338"/>
      <c r="C79" s="338"/>
      <c r="D79" s="338"/>
      <c r="E79" s="10" t="s">
        <v>1715</v>
      </c>
      <c r="F79" s="82" t="s">
        <v>3843</v>
      </c>
      <c r="G79" s="83" t="s">
        <v>2779</v>
      </c>
      <c r="H79" s="83" t="s">
        <v>3908</v>
      </c>
    </row>
    <row r="80" spans="1:8" ht="182">
      <c r="A80" s="338"/>
      <c r="B80" s="338"/>
      <c r="C80" s="338"/>
      <c r="D80" s="338"/>
      <c r="E80" s="10" t="s">
        <v>1715</v>
      </c>
      <c r="F80" s="82" t="s">
        <v>1906</v>
      </c>
      <c r="G80" s="83" t="s">
        <v>3078</v>
      </c>
      <c r="H80" s="83" t="s">
        <v>3960</v>
      </c>
    </row>
    <row r="81" spans="1:8" ht="140">
      <c r="A81" s="338"/>
      <c r="B81" s="342" t="s">
        <v>1910</v>
      </c>
      <c r="C81" s="338" t="s">
        <v>1880</v>
      </c>
      <c r="D81" s="338" t="s">
        <v>1881</v>
      </c>
      <c r="E81" s="10" t="s">
        <v>1715</v>
      </c>
      <c r="F81" s="82" t="s">
        <v>1781</v>
      </c>
      <c r="G81" s="83" t="s">
        <v>3087</v>
      </c>
      <c r="H81" s="83" t="s">
        <v>3961</v>
      </c>
    </row>
    <row r="82" spans="1:8" ht="140">
      <c r="A82" s="338"/>
      <c r="B82" s="338"/>
      <c r="C82" s="338"/>
      <c r="D82" s="338"/>
      <c r="E82" s="10" t="s">
        <v>1715</v>
      </c>
      <c r="F82" s="82" t="s">
        <v>2227</v>
      </c>
      <c r="G82" s="83" t="s">
        <v>2731</v>
      </c>
      <c r="H82" s="83" t="s">
        <v>3902</v>
      </c>
    </row>
    <row r="83" spans="1:8" ht="70">
      <c r="A83" s="342" t="s">
        <v>1911</v>
      </c>
      <c r="B83" s="342" t="s">
        <v>1912</v>
      </c>
      <c r="C83" s="338" t="s">
        <v>1913</v>
      </c>
      <c r="D83" s="338" t="s">
        <v>1914</v>
      </c>
      <c r="E83" s="10" t="s">
        <v>1715</v>
      </c>
      <c r="F83" s="82" t="s">
        <v>1915</v>
      </c>
      <c r="G83" s="83" t="s">
        <v>2718</v>
      </c>
      <c r="H83" s="83" t="s">
        <v>3887</v>
      </c>
    </row>
    <row r="84" spans="1:8" ht="84">
      <c r="A84" s="338"/>
      <c r="B84" s="338"/>
      <c r="C84" s="338"/>
      <c r="D84" s="338"/>
      <c r="E84" s="10" t="s">
        <v>1715</v>
      </c>
      <c r="F84" s="82" t="s">
        <v>1916</v>
      </c>
      <c r="G84" s="83" t="s">
        <v>2302</v>
      </c>
      <c r="H84" s="83" t="s">
        <v>3859</v>
      </c>
    </row>
    <row r="85" spans="1:8" ht="182">
      <c r="A85" s="338"/>
      <c r="B85" s="8" t="s">
        <v>1917</v>
      </c>
      <c r="C85" s="9" t="s">
        <v>1918</v>
      </c>
      <c r="D85" s="9" t="s">
        <v>1919</v>
      </c>
      <c r="E85" s="10" t="s">
        <v>1721</v>
      </c>
      <c r="F85" s="82" t="s">
        <v>1920</v>
      </c>
      <c r="G85" s="83" t="s">
        <v>2392</v>
      </c>
      <c r="H85" s="83" t="s">
        <v>3859</v>
      </c>
    </row>
    <row r="86" spans="1:8" ht="126">
      <c r="A86" s="338"/>
      <c r="B86" s="8" t="s">
        <v>1921</v>
      </c>
      <c r="C86" s="9" t="s">
        <v>1922</v>
      </c>
      <c r="D86" s="9" t="s">
        <v>1923</v>
      </c>
      <c r="E86" s="10" t="s">
        <v>1721</v>
      </c>
      <c r="F86" s="82" t="s">
        <v>1924</v>
      </c>
      <c r="G86" s="83" t="s">
        <v>3156</v>
      </c>
      <c r="H86" s="83" t="s">
        <v>3974</v>
      </c>
    </row>
    <row r="87" spans="1:8" ht="168">
      <c r="A87" s="338"/>
      <c r="B87" s="8" t="s">
        <v>1925</v>
      </c>
      <c r="C87" s="9" t="s">
        <v>1926</v>
      </c>
      <c r="D87" s="9" t="s">
        <v>1927</v>
      </c>
      <c r="E87" s="10" t="s">
        <v>1721</v>
      </c>
      <c r="F87" s="82" t="s">
        <v>1928</v>
      </c>
      <c r="G87" s="83" t="s">
        <v>2979</v>
      </c>
      <c r="H87" s="83" t="s">
        <v>3939</v>
      </c>
    </row>
    <row r="88" spans="1:8" ht="70">
      <c r="A88" s="338"/>
      <c r="B88" s="8" t="s">
        <v>1929</v>
      </c>
      <c r="C88" s="9" t="s">
        <v>1930</v>
      </c>
      <c r="D88" s="9" t="s">
        <v>1931</v>
      </c>
      <c r="E88" s="10" t="s">
        <v>1721</v>
      </c>
      <c r="F88" s="82" t="s">
        <v>1932</v>
      </c>
      <c r="G88" s="83" t="s">
        <v>2404</v>
      </c>
      <c r="H88" s="83" t="s">
        <v>3859</v>
      </c>
    </row>
    <row r="89" spans="1:8" ht="112">
      <c r="A89" s="338"/>
      <c r="B89" s="342" t="s">
        <v>1933</v>
      </c>
      <c r="C89" s="338" t="s">
        <v>1934</v>
      </c>
      <c r="D89" s="338" t="s">
        <v>1935</v>
      </c>
      <c r="E89" s="10" t="s">
        <v>1715</v>
      </c>
      <c r="F89" s="82" t="s">
        <v>1936</v>
      </c>
      <c r="G89" s="83" t="s">
        <v>2794</v>
      </c>
      <c r="H89" s="83" t="s">
        <v>3910</v>
      </c>
    </row>
    <row r="90" spans="1:8" ht="140">
      <c r="A90" s="338"/>
      <c r="B90" s="338"/>
      <c r="C90" s="338"/>
      <c r="D90" s="338"/>
      <c r="E90" s="10" t="s">
        <v>1715</v>
      </c>
      <c r="F90" s="82" t="s">
        <v>1937</v>
      </c>
      <c r="G90" s="83" t="s">
        <v>2791</v>
      </c>
      <c r="H90" s="83" t="s">
        <v>3909</v>
      </c>
    </row>
    <row r="91" spans="1:8" ht="70">
      <c r="A91" s="338"/>
      <c r="B91" s="8" t="s">
        <v>1938</v>
      </c>
      <c r="C91" s="9" t="s">
        <v>1939</v>
      </c>
      <c r="D91" s="9" t="s">
        <v>1940</v>
      </c>
      <c r="E91" s="10" t="s">
        <v>1721</v>
      </c>
      <c r="F91" s="82" t="s">
        <v>1941</v>
      </c>
      <c r="G91" s="83" t="s">
        <v>3482</v>
      </c>
      <c r="H91" s="83" t="s">
        <v>3887</v>
      </c>
    </row>
    <row r="92" spans="1:8" ht="168">
      <c r="A92" s="342" t="s">
        <v>1942</v>
      </c>
      <c r="B92" s="342" t="s">
        <v>1943</v>
      </c>
      <c r="C92" s="338" t="s">
        <v>1944</v>
      </c>
      <c r="D92" s="338" t="s">
        <v>1945</v>
      </c>
      <c r="E92" s="10" t="s">
        <v>1715</v>
      </c>
      <c r="F92" s="82" t="s">
        <v>1946</v>
      </c>
      <c r="G92" s="83" t="s">
        <v>2621</v>
      </c>
      <c r="H92" s="83" t="s">
        <v>3883</v>
      </c>
    </row>
    <row r="93" spans="1:8" ht="168">
      <c r="A93" s="338"/>
      <c r="B93" s="338"/>
      <c r="C93" s="338"/>
      <c r="D93" s="338"/>
      <c r="E93" s="10" t="s">
        <v>1715</v>
      </c>
      <c r="F93" s="82" t="s">
        <v>1947</v>
      </c>
      <c r="G93" s="83" t="s">
        <v>2634</v>
      </c>
      <c r="H93" s="83" t="s">
        <v>3886</v>
      </c>
    </row>
    <row r="94" spans="1:8" ht="168">
      <c r="A94" s="338"/>
      <c r="B94" s="8" t="s">
        <v>1948</v>
      </c>
      <c r="C94" s="9" t="s">
        <v>1949</v>
      </c>
      <c r="D94" s="9" t="s">
        <v>1950</v>
      </c>
      <c r="E94" s="10" t="s">
        <v>1721</v>
      </c>
      <c r="F94" s="82" t="s">
        <v>1951</v>
      </c>
      <c r="G94" s="83" t="s">
        <v>2993</v>
      </c>
      <c r="H94" s="83" t="s">
        <v>3887</v>
      </c>
    </row>
    <row r="95" spans="1:8" ht="210">
      <c r="A95" s="338"/>
      <c r="B95" s="342" t="s">
        <v>1952</v>
      </c>
      <c r="C95" s="338" t="s">
        <v>1953</v>
      </c>
      <c r="D95" s="338" t="s">
        <v>1954</v>
      </c>
      <c r="E95" s="10" t="s">
        <v>1715</v>
      </c>
      <c r="F95" s="82" t="s">
        <v>2229</v>
      </c>
      <c r="G95" s="83" t="s">
        <v>3038</v>
      </c>
      <c r="H95" s="83" t="s">
        <v>3950</v>
      </c>
    </row>
    <row r="96" spans="1:8" ht="196">
      <c r="A96" s="338"/>
      <c r="B96" s="338"/>
      <c r="C96" s="338"/>
      <c r="D96" s="338"/>
      <c r="E96" s="10" t="s">
        <v>1715</v>
      </c>
      <c r="F96" s="82" t="s">
        <v>1955</v>
      </c>
      <c r="G96" s="83" t="s">
        <v>3038</v>
      </c>
      <c r="H96" s="83" t="s">
        <v>3949</v>
      </c>
    </row>
    <row r="97" spans="1:8" ht="126">
      <c r="A97" s="338"/>
      <c r="B97" s="8" t="s">
        <v>1956</v>
      </c>
      <c r="C97" s="9" t="s">
        <v>1957</v>
      </c>
      <c r="D97" s="9" t="s">
        <v>1958</v>
      </c>
      <c r="E97" s="10" t="s">
        <v>1721</v>
      </c>
      <c r="F97" s="82" t="s">
        <v>1959</v>
      </c>
      <c r="G97" s="83" t="s">
        <v>3045</v>
      </c>
      <c r="H97" s="83" t="s">
        <v>3951</v>
      </c>
    </row>
    <row r="98" spans="1:8" ht="154">
      <c r="A98" s="338"/>
      <c r="B98" s="342" t="s">
        <v>1960</v>
      </c>
      <c r="C98" s="338" t="s">
        <v>1961</v>
      </c>
      <c r="D98" s="338" t="s">
        <v>1962</v>
      </c>
      <c r="E98" s="10" t="s">
        <v>1715</v>
      </c>
      <c r="F98" s="82" t="s">
        <v>1963</v>
      </c>
      <c r="G98" s="83" t="s">
        <v>3232</v>
      </c>
      <c r="H98" s="83" t="s">
        <v>3991</v>
      </c>
    </row>
    <row r="99" spans="1:8" ht="154">
      <c r="A99" s="338"/>
      <c r="B99" s="338"/>
      <c r="C99" s="338"/>
      <c r="D99" s="338"/>
      <c r="E99" s="10" t="s">
        <v>1715</v>
      </c>
      <c r="F99" s="82" t="s">
        <v>1964</v>
      </c>
      <c r="G99" s="83" t="s">
        <v>3194</v>
      </c>
      <c r="H99" s="83" t="s">
        <v>3983</v>
      </c>
    </row>
    <row r="100" spans="1:8" ht="70">
      <c r="A100" s="338"/>
      <c r="B100" s="8" t="s">
        <v>1965</v>
      </c>
      <c r="C100" s="9" t="s">
        <v>1966</v>
      </c>
      <c r="D100" s="9" t="s">
        <v>1714</v>
      </c>
      <c r="E100" s="10" t="s">
        <v>1721</v>
      </c>
      <c r="F100" s="82" t="s">
        <v>1967</v>
      </c>
      <c r="G100" s="83" t="s">
        <v>3103</v>
      </c>
      <c r="H100" s="83" t="s">
        <v>3887</v>
      </c>
    </row>
    <row r="101" spans="1:8" ht="154">
      <c r="A101" s="338"/>
      <c r="B101" s="342" t="s">
        <v>1968</v>
      </c>
      <c r="C101" s="338" t="s">
        <v>1969</v>
      </c>
      <c r="D101" s="338" t="s">
        <v>1962</v>
      </c>
      <c r="E101" s="10" t="s">
        <v>1715</v>
      </c>
      <c r="F101" s="82" t="s">
        <v>1970</v>
      </c>
      <c r="G101" s="83" t="s">
        <v>2815</v>
      </c>
      <c r="H101" s="83" t="s">
        <v>3912</v>
      </c>
    </row>
    <row r="102" spans="1:8" ht="168">
      <c r="A102" s="338"/>
      <c r="B102" s="338"/>
      <c r="C102" s="338"/>
      <c r="D102" s="338"/>
      <c r="E102" s="10" t="s">
        <v>1715</v>
      </c>
      <c r="F102" s="82" t="s">
        <v>1971</v>
      </c>
      <c r="G102" s="83" t="s">
        <v>2362</v>
      </c>
      <c r="H102" s="83" t="s">
        <v>3867</v>
      </c>
    </row>
    <row r="103" spans="1:8" ht="168">
      <c r="A103" s="338"/>
      <c r="B103" s="342" t="s">
        <v>1972</v>
      </c>
      <c r="C103" s="338" t="s">
        <v>1973</v>
      </c>
      <c r="D103" s="338" t="s">
        <v>1973</v>
      </c>
      <c r="E103" s="10" t="s">
        <v>1715</v>
      </c>
      <c r="F103" s="82" t="s">
        <v>1974</v>
      </c>
      <c r="G103" s="83" t="s">
        <v>3050</v>
      </c>
      <c r="H103" s="83" t="s">
        <v>3952</v>
      </c>
    </row>
    <row r="104" spans="1:8" ht="182">
      <c r="A104" s="338"/>
      <c r="B104" s="338"/>
      <c r="C104" s="338"/>
      <c r="D104" s="338"/>
      <c r="E104" s="10" t="s">
        <v>1715</v>
      </c>
      <c r="F104" s="82" t="s">
        <v>1975</v>
      </c>
      <c r="G104" s="83" t="s">
        <v>3056</v>
      </c>
      <c r="H104" s="83" t="s">
        <v>3954</v>
      </c>
    </row>
    <row r="105" spans="1:8" ht="140">
      <c r="A105" s="338"/>
      <c r="B105" s="338"/>
      <c r="C105" s="338"/>
      <c r="D105" s="338"/>
      <c r="E105" s="10" t="s">
        <v>1715</v>
      </c>
      <c r="F105" s="82" t="s">
        <v>1976</v>
      </c>
      <c r="G105" s="83" t="s">
        <v>3053</v>
      </c>
      <c r="H105" s="83" t="s">
        <v>3953</v>
      </c>
    </row>
    <row r="106" spans="1:8" ht="210">
      <c r="A106" s="338"/>
      <c r="B106" s="342" t="s">
        <v>1977</v>
      </c>
      <c r="C106" s="338" t="s">
        <v>1978</v>
      </c>
      <c r="D106" s="338" t="s">
        <v>1979</v>
      </c>
      <c r="E106" s="10" t="s">
        <v>1715</v>
      </c>
      <c r="F106" s="82" t="s">
        <v>1980</v>
      </c>
      <c r="G106" s="83" t="s">
        <v>2669</v>
      </c>
      <c r="H106" s="83" t="s">
        <v>3894</v>
      </c>
    </row>
    <row r="107" spans="1:8" ht="154">
      <c r="A107" s="338"/>
      <c r="B107" s="338"/>
      <c r="C107" s="338"/>
      <c r="D107" s="338"/>
      <c r="E107" s="10" t="s">
        <v>1715</v>
      </c>
      <c r="F107" s="82" t="s">
        <v>1981</v>
      </c>
      <c r="G107" s="83" t="s">
        <v>2722</v>
      </c>
      <c r="H107" s="83" t="s">
        <v>3901</v>
      </c>
    </row>
    <row r="108" spans="1:8" ht="112">
      <c r="A108" s="338"/>
      <c r="B108" s="338"/>
      <c r="C108" s="338"/>
      <c r="D108" s="338"/>
      <c r="E108" s="10" t="s">
        <v>1715</v>
      </c>
      <c r="F108" s="82" t="s">
        <v>1982</v>
      </c>
      <c r="G108" s="83" t="s">
        <v>2748</v>
      </c>
      <c r="H108" s="83" t="s">
        <v>3904</v>
      </c>
    </row>
    <row r="109" spans="1:8" ht="70">
      <c r="A109" s="338"/>
      <c r="B109" s="8" t="s">
        <v>1983</v>
      </c>
      <c r="C109" s="9" t="s">
        <v>1984</v>
      </c>
      <c r="D109" s="9" t="s">
        <v>1985</v>
      </c>
      <c r="E109" s="10" t="s">
        <v>496</v>
      </c>
      <c r="F109" s="83" t="s">
        <v>496</v>
      </c>
      <c r="G109" s="83" t="s">
        <v>496</v>
      </c>
      <c r="H109" s="83" t="s">
        <v>496</v>
      </c>
    </row>
    <row r="110" spans="1:8" ht="126">
      <c r="A110" s="338"/>
      <c r="B110" s="8" t="s">
        <v>1986</v>
      </c>
      <c r="C110" s="9" t="s">
        <v>1987</v>
      </c>
      <c r="D110" s="9" t="s">
        <v>1988</v>
      </c>
      <c r="E110" s="10" t="s">
        <v>1721</v>
      </c>
      <c r="F110" s="82" t="s">
        <v>1989</v>
      </c>
      <c r="G110" s="83" t="s">
        <v>3311</v>
      </c>
      <c r="H110" s="83" t="s">
        <v>3887</v>
      </c>
    </row>
    <row r="111" spans="1:8" ht="70">
      <c r="A111" s="338"/>
      <c r="B111" s="8" t="s">
        <v>1990</v>
      </c>
      <c r="C111" s="9" t="s">
        <v>1991</v>
      </c>
      <c r="D111" s="9" t="s">
        <v>1992</v>
      </c>
      <c r="E111" s="10" t="s">
        <v>496</v>
      </c>
      <c r="F111" s="83" t="s">
        <v>496</v>
      </c>
      <c r="G111" s="83" t="s">
        <v>496</v>
      </c>
      <c r="H111" s="83" t="s">
        <v>496</v>
      </c>
    </row>
    <row r="112" spans="1:8" ht="140">
      <c r="A112" s="342" t="s">
        <v>1993</v>
      </c>
      <c r="B112" s="8" t="s">
        <v>1994</v>
      </c>
      <c r="C112" s="9" t="s">
        <v>1995</v>
      </c>
      <c r="D112" s="9" t="s">
        <v>1996</v>
      </c>
      <c r="E112" s="10" t="s">
        <v>1721</v>
      </c>
      <c r="F112" s="82" t="s">
        <v>1997</v>
      </c>
      <c r="G112" s="83" t="s">
        <v>2413</v>
      </c>
      <c r="H112" s="83" t="s">
        <v>3859</v>
      </c>
    </row>
    <row r="113" spans="1:8" ht="112">
      <c r="A113" s="338"/>
      <c r="B113" s="8" t="s">
        <v>1998</v>
      </c>
      <c r="C113" s="9" t="s">
        <v>1999</v>
      </c>
      <c r="D113" s="9" t="s">
        <v>1996</v>
      </c>
      <c r="E113" s="10" t="s">
        <v>1721</v>
      </c>
      <c r="F113" s="82" t="s">
        <v>2000</v>
      </c>
      <c r="G113" s="83" t="s">
        <v>3413</v>
      </c>
      <c r="H113" s="83" t="s">
        <v>4018</v>
      </c>
    </row>
    <row r="114" spans="1:8" ht="182">
      <c r="A114" s="338"/>
      <c r="B114" s="8" t="s">
        <v>2001</v>
      </c>
      <c r="C114" s="9" t="s">
        <v>2002</v>
      </c>
      <c r="D114" s="9" t="s">
        <v>1714</v>
      </c>
      <c r="E114" s="10" t="s">
        <v>496</v>
      </c>
      <c r="F114" s="83" t="s">
        <v>496</v>
      </c>
      <c r="G114" s="83" t="s">
        <v>496</v>
      </c>
      <c r="H114" s="83" t="s">
        <v>496</v>
      </c>
    </row>
    <row r="115" spans="1:8" ht="140">
      <c r="A115" s="338"/>
      <c r="B115" s="342" t="s">
        <v>2003</v>
      </c>
      <c r="C115" s="338" t="s">
        <v>2004</v>
      </c>
      <c r="D115" s="338" t="s">
        <v>2005</v>
      </c>
      <c r="E115" s="10" t="s">
        <v>1715</v>
      </c>
      <c r="F115" s="82" t="s">
        <v>2006</v>
      </c>
      <c r="G115" s="83" t="s">
        <v>3419</v>
      </c>
      <c r="H115" s="83" t="s">
        <v>4019</v>
      </c>
    </row>
    <row r="116" spans="1:8" ht="112">
      <c r="A116" s="338"/>
      <c r="B116" s="338"/>
      <c r="C116" s="338"/>
      <c r="D116" s="338"/>
      <c r="E116" s="10" t="s">
        <v>1715</v>
      </c>
      <c r="F116" s="82" t="s">
        <v>2007</v>
      </c>
      <c r="G116" s="83" t="s">
        <v>3460</v>
      </c>
      <c r="H116" s="83" t="s">
        <v>4024</v>
      </c>
    </row>
    <row r="117" spans="1:8" ht="112">
      <c r="A117" s="338"/>
      <c r="B117" s="342" t="s">
        <v>2008</v>
      </c>
      <c r="C117" s="338" t="s">
        <v>2009</v>
      </c>
      <c r="D117" s="338" t="s">
        <v>2010</v>
      </c>
      <c r="E117" s="10" t="s">
        <v>1715</v>
      </c>
      <c r="F117" s="82" t="s">
        <v>2000</v>
      </c>
      <c r="G117" s="83" t="s">
        <v>3413</v>
      </c>
      <c r="H117" s="83" t="s">
        <v>4018</v>
      </c>
    </row>
    <row r="118" spans="1:8" ht="126">
      <c r="A118" s="338"/>
      <c r="B118" s="338"/>
      <c r="C118" s="338"/>
      <c r="D118" s="338"/>
      <c r="E118" s="10" t="s">
        <v>1715</v>
      </c>
      <c r="F118" s="82" t="s">
        <v>2011</v>
      </c>
      <c r="G118" s="83" t="s">
        <v>3428</v>
      </c>
      <c r="H118" s="83" t="s">
        <v>4020</v>
      </c>
    </row>
    <row r="119" spans="1:8" ht="168">
      <c r="A119" s="338"/>
      <c r="B119" s="8" t="s">
        <v>2012</v>
      </c>
      <c r="C119" s="9" t="s">
        <v>2013</v>
      </c>
      <c r="D119" s="9" t="s">
        <v>2014</v>
      </c>
      <c r="E119" s="10" t="s">
        <v>1721</v>
      </c>
      <c r="F119" s="82" t="s">
        <v>2015</v>
      </c>
      <c r="G119" s="83" t="s">
        <v>3433</v>
      </c>
      <c r="H119" s="83" t="s">
        <v>4021</v>
      </c>
    </row>
    <row r="120" spans="1:8" ht="182">
      <c r="A120" s="338"/>
      <c r="B120" s="8" t="s">
        <v>2016</v>
      </c>
      <c r="C120" s="9" t="s">
        <v>2017</v>
      </c>
      <c r="D120" s="9" t="s">
        <v>2017</v>
      </c>
      <c r="E120" s="10" t="s">
        <v>1721</v>
      </c>
      <c r="F120" s="82" t="s">
        <v>2018</v>
      </c>
      <c r="G120" s="83" t="s">
        <v>2326</v>
      </c>
      <c r="H120" s="83" t="s">
        <v>3859</v>
      </c>
    </row>
    <row r="121" spans="1:8" ht="154">
      <c r="A121" s="338"/>
      <c r="B121" s="8" t="s">
        <v>2019</v>
      </c>
      <c r="C121" s="9" t="s">
        <v>2020</v>
      </c>
      <c r="D121" s="9" t="s">
        <v>1714</v>
      </c>
      <c r="E121" s="10" t="s">
        <v>1721</v>
      </c>
      <c r="F121" s="82" t="s">
        <v>2021</v>
      </c>
      <c r="G121" s="83" t="s">
        <v>2417</v>
      </c>
      <c r="H121" s="83" t="s">
        <v>3859</v>
      </c>
    </row>
    <row r="122" spans="1:8" ht="126">
      <c r="A122" s="342" t="s">
        <v>2022</v>
      </c>
      <c r="B122" s="342" t="s">
        <v>2023</v>
      </c>
      <c r="C122" s="338" t="s">
        <v>2024</v>
      </c>
      <c r="D122" s="338" t="s">
        <v>2025</v>
      </c>
      <c r="E122" s="10" t="s">
        <v>1715</v>
      </c>
      <c r="F122" s="82" t="s">
        <v>2026</v>
      </c>
      <c r="G122" s="83" t="s">
        <v>2759</v>
      </c>
      <c r="H122" s="83" t="s">
        <v>3906</v>
      </c>
    </row>
    <row r="123" spans="1:8" ht="98">
      <c r="A123" s="338"/>
      <c r="B123" s="338"/>
      <c r="C123" s="338"/>
      <c r="D123" s="338"/>
      <c r="E123" s="10" t="s">
        <v>1715</v>
      </c>
      <c r="F123" s="82" t="s">
        <v>2027</v>
      </c>
      <c r="G123" s="83" t="s">
        <v>2531</v>
      </c>
      <c r="H123" s="83" t="s">
        <v>3859</v>
      </c>
    </row>
    <row r="124" spans="1:8" ht="140">
      <c r="A124" s="338"/>
      <c r="B124" s="338"/>
      <c r="C124" s="338"/>
      <c r="D124" s="338"/>
      <c r="E124" s="10" t="s">
        <v>1715</v>
      </c>
      <c r="F124" s="82" t="s">
        <v>2028</v>
      </c>
      <c r="G124" s="83" t="s">
        <v>2744</v>
      </c>
      <c r="H124" s="83" t="s">
        <v>3903</v>
      </c>
    </row>
    <row r="125" spans="1:8" ht="112">
      <c r="A125" s="338"/>
      <c r="B125" s="8" t="s">
        <v>2029</v>
      </c>
      <c r="C125" s="9" t="s">
        <v>2030</v>
      </c>
      <c r="D125" s="9" t="s">
        <v>1714</v>
      </c>
      <c r="E125" s="10" t="s">
        <v>1721</v>
      </c>
      <c r="F125" s="82" t="s">
        <v>2021</v>
      </c>
      <c r="G125" s="83" t="s">
        <v>2417</v>
      </c>
      <c r="H125" s="83" t="s">
        <v>3859</v>
      </c>
    </row>
    <row r="126" spans="1:8" ht="98">
      <c r="A126" s="338"/>
      <c r="B126" s="8" t="s">
        <v>2031</v>
      </c>
      <c r="C126" s="9" t="s">
        <v>2032</v>
      </c>
      <c r="D126" s="9" t="s">
        <v>1720</v>
      </c>
      <c r="E126" s="10" t="s">
        <v>1721</v>
      </c>
      <c r="F126" s="82" t="s">
        <v>2033</v>
      </c>
      <c r="G126" s="83" t="s">
        <v>2556</v>
      </c>
      <c r="H126" s="83" t="s">
        <v>3859</v>
      </c>
    </row>
    <row r="127" spans="1:8" ht="98">
      <c r="A127" s="338"/>
      <c r="B127" s="8" t="s">
        <v>2034</v>
      </c>
      <c r="C127" s="9" t="s">
        <v>2035</v>
      </c>
      <c r="D127" s="9" t="s">
        <v>2036</v>
      </c>
      <c r="E127" s="10" t="s">
        <v>1721</v>
      </c>
      <c r="F127" s="82" t="s">
        <v>2037</v>
      </c>
      <c r="G127" s="83" t="s">
        <v>2281</v>
      </c>
      <c r="H127" s="83" t="s">
        <v>3860</v>
      </c>
    </row>
    <row r="128" spans="1:8" ht="98">
      <c r="A128" s="338"/>
      <c r="B128" s="342" t="s">
        <v>2038</v>
      </c>
      <c r="C128" s="338" t="s">
        <v>2039</v>
      </c>
      <c r="D128" s="338" t="s">
        <v>2040</v>
      </c>
      <c r="E128" s="10" t="s">
        <v>1715</v>
      </c>
      <c r="F128" s="82" t="s">
        <v>2041</v>
      </c>
      <c r="G128" s="83" t="s">
        <v>2586</v>
      </c>
      <c r="H128" s="83" t="s">
        <v>3859</v>
      </c>
    </row>
    <row r="129" spans="1:8" ht="70">
      <c r="A129" s="338"/>
      <c r="B129" s="338"/>
      <c r="C129" s="338"/>
      <c r="D129" s="338"/>
      <c r="E129" s="10" t="s">
        <v>1715</v>
      </c>
      <c r="F129" s="82" t="s">
        <v>2042</v>
      </c>
      <c r="G129" s="83" t="s">
        <v>2591</v>
      </c>
      <c r="H129" s="83" t="s">
        <v>3859</v>
      </c>
    </row>
    <row r="130" spans="1:8" ht="70">
      <c r="A130" s="338"/>
      <c r="B130" s="338"/>
      <c r="C130" s="338"/>
      <c r="D130" s="338"/>
      <c r="E130" s="10" t="s">
        <v>1715</v>
      </c>
      <c r="F130" s="82" t="s">
        <v>2043</v>
      </c>
      <c r="G130" s="83" t="s">
        <v>2599</v>
      </c>
      <c r="H130" s="83" t="s">
        <v>3859</v>
      </c>
    </row>
    <row r="131" spans="1:8">
      <c r="A131" s="5"/>
      <c r="B131" s="5"/>
      <c r="C131" s="5"/>
      <c r="D131" s="5"/>
    </row>
  </sheetData>
  <autoFilter ref="A5:H130" xr:uid="{DC9BDD03-DDCF-B549-9E29-D86EF4BE419D}"/>
  <mergeCells count="99">
    <mergeCell ref="B1:H2"/>
    <mergeCell ref="E3:H3"/>
    <mergeCell ref="C95:C96"/>
    <mergeCell ref="A122:A130"/>
    <mergeCell ref="B122:B124"/>
    <mergeCell ref="C122:C124"/>
    <mergeCell ref="D122:D124"/>
    <mergeCell ref="B128:B130"/>
    <mergeCell ref="C128:C130"/>
    <mergeCell ref="D128:D130"/>
    <mergeCell ref="D101:D102"/>
    <mergeCell ref="B106:B108"/>
    <mergeCell ref="C106:C108"/>
    <mergeCell ref="D106:D108"/>
    <mergeCell ref="A112:A121"/>
    <mergeCell ref="B115:B116"/>
    <mergeCell ref="C115:C116"/>
    <mergeCell ref="D115:D116"/>
    <mergeCell ref="B117:B118"/>
    <mergeCell ref="C117:C118"/>
    <mergeCell ref="D117:D118"/>
    <mergeCell ref="A92:A111"/>
    <mergeCell ref="B92:B93"/>
    <mergeCell ref="C92:C93"/>
    <mergeCell ref="D92:D93"/>
    <mergeCell ref="B95:B96"/>
    <mergeCell ref="B103:B105"/>
    <mergeCell ref="C103:C105"/>
    <mergeCell ref="D103:D105"/>
    <mergeCell ref="D95:D96"/>
    <mergeCell ref="B98:B99"/>
    <mergeCell ref="C98:C99"/>
    <mergeCell ref="D98:D99"/>
    <mergeCell ref="B101:B102"/>
    <mergeCell ref="C101:C102"/>
    <mergeCell ref="B83:B84"/>
    <mergeCell ref="C83:C84"/>
    <mergeCell ref="D83:D84"/>
    <mergeCell ref="B89:B90"/>
    <mergeCell ref="C89:C90"/>
    <mergeCell ref="D89:D90"/>
    <mergeCell ref="B78:B80"/>
    <mergeCell ref="C78:C80"/>
    <mergeCell ref="D78:D80"/>
    <mergeCell ref="B81:B82"/>
    <mergeCell ref="C81:C82"/>
    <mergeCell ref="D81:D82"/>
    <mergeCell ref="A83:A91"/>
    <mergeCell ref="A55:A62"/>
    <mergeCell ref="B55:B56"/>
    <mergeCell ref="C55:C56"/>
    <mergeCell ref="D55:D56"/>
    <mergeCell ref="B58:B60"/>
    <mergeCell ref="C58:C60"/>
    <mergeCell ref="D58:D60"/>
    <mergeCell ref="A63:A68"/>
    <mergeCell ref="B66:B67"/>
    <mergeCell ref="C66:C67"/>
    <mergeCell ref="D66:D67"/>
    <mergeCell ref="A69:A82"/>
    <mergeCell ref="B76:B77"/>
    <mergeCell ref="C76:C77"/>
    <mergeCell ref="D76:D77"/>
    <mergeCell ref="A49:A54"/>
    <mergeCell ref="B50:B51"/>
    <mergeCell ref="C50:C51"/>
    <mergeCell ref="D50:D51"/>
    <mergeCell ref="B52:B54"/>
    <mergeCell ref="C52:C54"/>
    <mergeCell ref="D52:D54"/>
    <mergeCell ref="A34:A48"/>
    <mergeCell ref="B35:B36"/>
    <mergeCell ref="C35:C36"/>
    <mergeCell ref="D35:D36"/>
    <mergeCell ref="B39:B40"/>
    <mergeCell ref="C39:C40"/>
    <mergeCell ref="D39:D40"/>
    <mergeCell ref="B23:B25"/>
    <mergeCell ref="C23:C25"/>
    <mergeCell ref="D23:D25"/>
    <mergeCell ref="A26:A33"/>
    <mergeCell ref="B30:B31"/>
    <mergeCell ref="C30:C31"/>
    <mergeCell ref="D30:D31"/>
    <mergeCell ref="A13:A25"/>
    <mergeCell ref="B15:B16"/>
    <mergeCell ref="C15:C16"/>
    <mergeCell ref="D15:D16"/>
    <mergeCell ref="B18:B19"/>
    <mergeCell ref="C18:C19"/>
    <mergeCell ref="D18:D19"/>
    <mergeCell ref="B20:B21"/>
    <mergeCell ref="C20:C21"/>
    <mergeCell ref="D20:D21"/>
    <mergeCell ref="A3:D3"/>
    <mergeCell ref="A6:A12"/>
    <mergeCell ref="B6:B8"/>
    <mergeCell ref="C6:C8"/>
    <mergeCell ref="D6:D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A15BF-02CA-B54D-9540-2C2988A51E51}">
  <sheetPr codeName="Sheet6">
    <tabColor rgb="FF00B050"/>
  </sheetPr>
  <dimension ref="A1:H154"/>
  <sheetViews>
    <sheetView showGridLines="0" zoomScale="120" zoomScaleNormal="120" workbookViewId="0">
      <pane ySplit="7" topLeftCell="A8" activePane="bottomLeft" state="frozen"/>
      <selection pane="bottomLeft" activeCell="D8" sqref="D8"/>
    </sheetView>
  </sheetViews>
  <sheetFormatPr baseColWidth="10" defaultColWidth="8.83203125" defaultRowHeight="15"/>
  <cols>
    <col min="1" max="1" width="17.1640625" style="2" customWidth="1"/>
    <col min="2" max="2" width="17.5" style="6" customWidth="1"/>
    <col min="3" max="3" width="19.6640625" style="2" customWidth="1"/>
    <col min="4" max="4" width="50.5" style="2" customWidth="1"/>
    <col min="5" max="5" width="55.33203125" style="2" customWidth="1"/>
    <col min="6" max="6" width="29.33203125" style="2" customWidth="1"/>
    <col min="7" max="7" width="14" style="2" customWidth="1"/>
    <col min="8" max="16384" width="8.83203125" style="2"/>
  </cols>
  <sheetData>
    <row r="1" spans="1:8" ht="29" customHeight="1">
      <c r="B1" s="89"/>
      <c r="C1" s="351" t="s">
        <v>3846</v>
      </c>
      <c r="D1" s="352"/>
      <c r="E1" s="352"/>
      <c r="F1" s="352"/>
      <c r="G1" s="352"/>
    </row>
    <row r="2" spans="1:8">
      <c r="C2" s="352"/>
      <c r="D2" s="352"/>
      <c r="E2" s="352"/>
      <c r="F2" s="352"/>
      <c r="G2" s="352"/>
    </row>
    <row r="3" spans="1:8">
      <c r="C3" s="352"/>
      <c r="D3" s="352"/>
      <c r="E3" s="352"/>
      <c r="F3" s="352"/>
      <c r="G3" s="352"/>
    </row>
    <row r="4" spans="1:8" ht="2.5" customHeight="1"/>
    <row r="5" spans="1:8" ht="19">
      <c r="A5" s="339" t="s">
        <v>2044</v>
      </c>
      <c r="B5" s="340"/>
      <c r="C5" s="340"/>
      <c r="D5" s="341"/>
      <c r="E5" s="349" t="s">
        <v>1705</v>
      </c>
      <c r="F5" s="349"/>
      <c r="G5" s="349"/>
      <c r="H5" s="81"/>
    </row>
    <row r="6" spans="1:8">
      <c r="A6" s="165"/>
      <c r="B6" s="158"/>
      <c r="C6" s="159"/>
      <c r="D6" s="160"/>
      <c r="E6" s="177"/>
      <c r="F6" s="177"/>
      <c r="G6" s="177"/>
    </row>
    <row r="7" spans="1:8" ht="24" customHeight="1">
      <c r="A7" s="161" t="s">
        <v>2045</v>
      </c>
      <c r="B7" s="162" t="s">
        <v>2046</v>
      </c>
      <c r="C7" s="162" t="s">
        <v>2047</v>
      </c>
      <c r="D7" s="166" t="s">
        <v>2048</v>
      </c>
      <c r="E7" s="178" t="s">
        <v>2049</v>
      </c>
      <c r="F7" s="178" t="s">
        <v>2050</v>
      </c>
      <c r="G7" s="178" t="s">
        <v>13</v>
      </c>
    </row>
    <row r="8" spans="1:8" ht="32">
      <c r="A8" s="62" t="s">
        <v>2051</v>
      </c>
      <c r="B8" s="62" t="s">
        <v>2052</v>
      </c>
      <c r="C8" s="62" t="s">
        <v>2053</v>
      </c>
      <c r="D8" s="62" t="s">
        <v>2053</v>
      </c>
      <c r="E8" s="17" t="s">
        <v>2054</v>
      </c>
      <c r="F8" s="63" t="s">
        <v>38</v>
      </c>
      <c r="G8" s="63"/>
    </row>
    <row r="9" spans="1:8" ht="80">
      <c r="A9" s="350" t="s">
        <v>2055</v>
      </c>
      <c r="B9" s="350" t="s">
        <v>2056</v>
      </c>
      <c r="C9" s="350" t="s">
        <v>2057</v>
      </c>
      <c r="D9" s="350" t="s">
        <v>2058</v>
      </c>
      <c r="E9" s="64" t="s">
        <v>925</v>
      </c>
      <c r="F9" s="64" t="s">
        <v>2059</v>
      </c>
      <c r="G9" s="62" t="s">
        <v>924</v>
      </c>
    </row>
    <row r="10" spans="1:8" ht="48">
      <c r="A10" s="350"/>
      <c r="B10" s="350"/>
      <c r="C10" s="350"/>
      <c r="D10" s="350"/>
      <c r="E10" s="64" t="s">
        <v>988</v>
      </c>
      <c r="F10" s="64" t="s">
        <v>2060</v>
      </c>
      <c r="G10" s="62" t="s">
        <v>987</v>
      </c>
    </row>
    <row r="11" spans="1:8" ht="64">
      <c r="A11" s="350"/>
      <c r="B11" s="350"/>
      <c r="C11" s="350"/>
      <c r="D11" s="350"/>
      <c r="E11" s="64" t="s">
        <v>996</v>
      </c>
      <c r="F11" s="64" t="s">
        <v>2060</v>
      </c>
      <c r="G11" s="62" t="s">
        <v>995</v>
      </c>
    </row>
    <row r="12" spans="1:8" ht="48">
      <c r="A12" s="350"/>
      <c r="B12" s="350"/>
      <c r="C12" s="350"/>
      <c r="D12" s="350"/>
      <c r="E12" s="64" t="s">
        <v>1000</v>
      </c>
      <c r="F12" s="64" t="s">
        <v>2060</v>
      </c>
      <c r="G12" s="62" t="s">
        <v>999</v>
      </c>
    </row>
    <row r="13" spans="1:8" ht="80">
      <c r="A13" s="350"/>
      <c r="B13" s="350" t="s">
        <v>2061</v>
      </c>
      <c r="C13" s="350" t="s">
        <v>2062</v>
      </c>
      <c r="D13" s="350" t="s">
        <v>2063</v>
      </c>
      <c r="E13" s="64" t="s">
        <v>942</v>
      </c>
      <c r="F13" s="64" t="s">
        <v>2064</v>
      </c>
      <c r="G13" s="62" t="s">
        <v>941</v>
      </c>
    </row>
    <row r="14" spans="1:8" ht="48">
      <c r="A14" s="350"/>
      <c r="B14" s="350"/>
      <c r="C14" s="350"/>
      <c r="D14" s="350"/>
      <c r="E14" s="64" t="s">
        <v>988</v>
      </c>
      <c r="F14" s="64" t="s">
        <v>2060</v>
      </c>
      <c r="G14" s="62" t="s">
        <v>987</v>
      </c>
    </row>
    <row r="15" spans="1:8" ht="64">
      <c r="A15" s="350"/>
      <c r="B15" s="350"/>
      <c r="C15" s="350"/>
      <c r="D15" s="350"/>
      <c r="E15" s="64" t="s">
        <v>996</v>
      </c>
      <c r="F15" s="64" t="s">
        <v>2060</v>
      </c>
      <c r="G15" s="62" t="s">
        <v>995</v>
      </c>
    </row>
    <row r="16" spans="1:8" ht="48">
      <c r="A16" s="350"/>
      <c r="B16" s="350"/>
      <c r="C16" s="350"/>
      <c r="D16" s="350"/>
      <c r="E16" s="64" t="s">
        <v>1000</v>
      </c>
      <c r="F16" s="64" t="s">
        <v>2060</v>
      </c>
      <c r="G16" s="62" t="s">
        <v>999</v>
      </c>
    </row>
    <row r="17" spans="1:7" ht="64">
      <c r="A17" s="350"/>
      <c r="B17" s="350"/>
      <c r="C17" s="350"/>
      <c r="D17" s="350"/>
      <c r="E17" s="64" t="s">
        <v>1136</v>
      </c>
      <c r="F17" s="64" t="s">
        <v>2065</v>
      </c>
      <c r="G17" s="62" t="s">
        <v>1135</v>
      </c>
    </row>
    <row r="18" spans="1:7" ht="96">
      <c r="A18" s="350"/>
      <c r="B18" s="350"/>
      <c r="C18" s="350"/>
      <c r="D18" s="350"/>
      <c r="E18" s="64" t="s">
        <v>1245</v>
      </c>
      <c r="F18" s="64" t="s">
        <v>2066</v>
      </c>
      <c r="G18" s="62" t="s">
        <v>1244</v>
      </c>
    </row>
    <row r="19" spans="1:7" ht="80">
      <c r="A19" s="350"/>
      <c r="B19" s="350" t="s">
        <v>2067</v>
      </c>
      <c r="C19" s="350" t="s">
        <v>2068</v>
      </c>
      <c r="D19" s="350" t="s">
        <v>2069</v>
      </c>
      <c r="E19" s="64" t="s">
        <v>1061</v>
      </c>
      <c r="F19" s="64" t="s">
        <v>2070</v>
      </c>
      <c r="G19" s="62" t="s">
        <v>1060</v>
      </c>
    </row>
    <row r="20" spans="1:7" ht="96">
      <c r="A20" s="350"/>
      <c r="B20" s="350"/>
      <c r="C20" s="350"/>
      <c r="D20" s="350"/>
      <c r="E20" s="64" t="s">
        <v>1067</v>
      </c>
      <c r="F20" s="64" t="s">
        <v>2070</v>
      </c>
      <c r="G20" s="62" t="s">
        <v>1066</v>
      </c>
    </row>
    <row r="21" spans="1:7" ht="64">
      <c r="A21" s="350"/>
      <c r="B21" s="350"/>
      <c r="C21" s="350"/>
      <c r="D21" s="350"/>
      <c r="E21" s="64" t="s">
        <v>1069</v>
      </c>
      <c r="F21" s="64" t="s">
        <v>2070</v>
      </c>
      <c r="G21" s="62" t="s">
        <v>1068</v>
      </c>
    </row>
    <row r="22" spans="1:7" ht="96">
      <c r="A22" s="350"/>
      <c r="B22" s="350"/>
      <c r="C22" s="350"/>
      <c r="D22" s="350"/>
      <c r="E22" s="64" t="s">
        <v>1236</v>
      </c>
      <c r="F22" s="64" t="s">
        <v>2071</v>
      </c>
      <c r="G22" s="62" t="s">
        <v>1235</v>
      </c>
    </row>
    <row r="23" spans="1:7" ht="96">
      <c r="A23" s="350"/>
      <c r="B23" s="350"/>
      <c r="C23" s="350"/>
      <c r="D23" s="350"/>
      <c r="E23" s="64" t="s">
        <v>1245</v>
      </c>
      <c r="F23" s="64" t="s">
        <v>2066</v>
      </c>
      <c r="G23" s="62" t="s">
        <v>1244</v>
      </c>
    </row>
    <row r="24" spans="1:7" ht="48">
      <c r="A24" s="350"/>
      <c r="B24" s="350" t="s">
        <v>2072</v>
      </c>
      <c r="C24" s="350" t="s">
        <v>2073</v>
      </c>
      <c r="D24" s="350" t="s">
        <v>2074</v>
      </c>
      <c r="E24" s="64" t="s">
        <v>581</v>
      </c>
      <c r="F24" s="64" t="s">
        <v>2075</v>
      </c>
      <c r="G24" s="62" t="s">
        <v>580</v>
      </c>
    </row>
    <row r="25" spans="1:7" ht="48">
      <c r="A25" s="350"/>
      <c r="B25" s="350"/>
      <c r="C25" s="350"/>
      <c r="D25" s="350"/>
      <c r="E25" s="64" t="s">
        <v>606</v>
      </c>
      <c r="F25" s="64" t="s">
        <v>2076</v>
      </c>
      <c r="G25" s="62" t="s">
        <v>605</v>
      </c>
    </row>
    <row r="26" spans="1:7" ht="48">
      <c r="A26" s="350"/>
      <c r="B26" s="350"/>
      <c r="C26" s="350"/>
      <c r="D26" s="350"/>
      <c r="E26" s="64" t="s">
        <v>933</v>
      </c>
      <c r="F26" s="64" t="s">
        <v>2059</v>
      </c>
      <c r="G26" s="62" t="s">
        <v>932</v>
      </c>
    </row>
    <row r="27" spans="1:7" ht="48">
      <c r="A27" s="350"/>
      <c r="B27" s="350"/>
      <c r="C27" s="350"/>
      <c r="D27" s="350"/>
      <c r="E27" s="64" t="s">
        <v>1187</v>
      </c>
      <c r="F27" s="64" t="s">
        <v>2077</v>
      </c>
      <c r="G27" s="62" t="s">
        <v>1186</v>
      </c>
    </row>
    <row r="28" spans="1:7" ht="48">
      <c r="A28" s="350"/>
      <c r="B28" s="350"/>
      <c r="C28" s="350"/>
      <c r="D28" s="350"/>
      <c r="E28" s="64" t="s">
        <v>1215</v>
      </c>
      <c r="F28" s="64" t="s">
        <v>2078</v>
      </c>
      <c r="G28" s="62" t="s">
        <v>1214</v>
      </c>
    </row>
    <row r="29" spans="1:7" ht="48">
      <c r="A29" s="350"/>
      <c r="B29" s="350" t="s">
        <v>2079</v>
      </c>
      <c r="C29" s="350" t="s">
        <v>2080</v>
      </c>
      <c r="D29" s="350" t="s">
        <v>2081</v>
      </c>
      <c r="E29" s="64" t="s">
        <v>142</v>
      </c>
      <c r="F29" s="64" t="s">
        <v>2082</v>
      </c>
      <c r="G29" s="62" t="s">
        <v>141</v>
      </c>
    </row>
    <row r="30" spans="1:7" ht="48">
      <c r="A30" s="350"/>
      <c r="B30" s="350"/>
      <c r="C30" s="350"/>
      <c r="D30" s="350"/>
      <c r="E30" s="64" t="s">
        <v>528</v>
      </c>
      <c r="F30" s="64" t="s">
        <v>2083</v>
      </c>
      <c r="G30" s="62" t="s">
        <v>527</v>
      </c>
    </row>
    <row r="31" spans="1:7" ht="48">
      <c r="A31" s="350"/>
      <c r="B31" s="350"/>
      <c r="C31" s="350"/>
      <c r="D31" s="350"/>
      <c r="E31" s="64" t="s">
        <v>538</v>
      </c>
      <c r="F31" s="64" t="s">
        <v>2083</v>
      </c>
      <c r="G31" s="62" t="s">
        <v>537</v>
      </c>
    </row>
    <row r="32" spans="1:7" ht="48">
      <c r="A32" s="350"/>
      <c r="B32" s="350"/>
      <c r="C32" s="350"/>
      <c r="D32" s="350"/>
      <c r="E32" s="64" t="s">
        <v>554</v>
      </c>
      <c r="F32" s="64" t="s">
        <v>2084</v>
      </c>
      <c r="G32" s="62" t="s">
        <v>553</v>
      </c>
    </row>
    <row r="33" spans="1:7" ht="96">
      <c r="A33" s="350"/>
      <c r="B33" s="350"/>
      <c r="C33" s="350"/>
      <c r="D33" s="350"/>
      <c r="E33" s="64" t="s">
        <v>1419</v>
      </c>
      <c r="F33" s="64" t="s">
        <v>2085</v>
      </c>
      <c r="G33" s="62" t="s">
        <v>1418</v>
      </c>
    </row>
    <row r="34" spans="1:7" ht="176">
      <c r="A34" s="350"/>
      <c r="B34" s="350" t="s">
        <v>2086</v>
      </c>
      <c r="C34" s="350" t="s">
        <v>2087</v>
      </c>
      <c r="D34" s="350" t="s">
        <v>2088</v>
      </c>
      <c r="E34" s="64" t="s">
        <v>193</v>
      </c>
      <c r="F34" s="64" t="s">
        <v>2089</v>
      </c>
      <c r="G34" s="62" t="s">
        <v>192</v>
      </c>
    </row>
    <row r="35" spans="1:7" ht="64">
      <c r="A35" s="350"/>
      <c r="B35" s="350"/>
      <c r="C35" s="350"/>
      <c r="D35" s="350"/>
      <c r="E35" s="64" t="s">
        <v>828</v>
      </c>
      <c r="F35" s="64" t="s">
        <v>2090</v>
      </c>
      <c r="G35" s="62" t="s">
        <v>827</v>
      </c>
    </row>
    <row r="36" spans="1:7" ht="80">
      <c r="A36" s="350"/>
      <c r="B36" s="350"/>
      <c r="C36" s="350"/>
      <c r="D36" s="350"/>
      <c r="E36" s="64" t="s">
        <v>837</v>
      </c>
      <c r="F36" s="64" t="s">
        <v>2091</v>
      </c>
      <c r="G36" s="62" t="s">
        <v>836</v>
      </c>
    </row>
    <row r="37" spans="1:7" ht="80">
      <c r="A37" s="350"/>
      <c r="B37" s="350"/>
      <c r="C37" s="350"/>
      <c r="D37" s="350"/>
      <c r="E37" s="64" t="s">
        <v>848</v>
      </c>
      <c r="F37" s="64" t="s">
        <v>2092</v>
      </c>
      <c r="G37" s="62" t="s">
        <v>847</v>
      </c>
    </row>
    <row r="38" spans="1:7" ht="48">
      <c r="A38" s="350"/>
      <c r="B38" s="350"/>
      <c r="C38" s="350"/>
      <c r="D38" s="350"/>
      <c r="E38" s="64" t="s">
        <v>1215</v>
      </c>
      <c r="F38" s="64" t="s">
        <v>2078</v>
      </c>
      <c r="G38" s="62" t="s">
        <v>1214</v>
      </c>
    </row>
    <row r="39" spans="1:7" ht="160">
      <c r="A39" s="350"/>
      <c r="B39" s="62" t="s">
        <v>2093</v>
      </c>
      <c r="C39" s="62" t="s">
        <v>2094</v>
      </c>
      <c r="D39" s="62" t="s">
        <v>2095</v>
      </c>
      <c r="E39" s="64" t="s">
        <v>961</v>
      </c>
      <c r="F39" s="64" t="s">
        <v>2096</v>
      </c>
      <c r="G39" s="62" t="s">
        <v>960</v>
      </c>
    </row>
    <row r="40" spans="1:7" ht="80">
      <c r="A40" s="350"/>
      <c r="B40" s="350" t="s">
        <v>2097</v>
      </c>
      <c r="C40" s="350" t="s">
        <v>2098</v>
      </c>
      <c r="D40" s="350" t="s">
        <v>2099</v>
      </c>
      <c r="E40" s="64" t="s">
        <v>253</v>
      </c>
      <c r="F40" s="64" t="s">
        <v>2100</v>
      </c>
      <c r="G40" s="62" t="s">
        <v>252</v>
      </c>
    </row>
    <row r="41" spans="1:7" ht="64">
      <c r="A41" s="350"/>
      <c r="B41" s="350"/>
      <c r="C41" s="350"/>
      <c r="D41" s="350"/>
      <c r="E41" s="64" t="s">
        <v>279</v>
      </c>
      <c r="F41" s="64" t="s">
        <v>2101</v>
      </c>
      <c r="G41" s="62" t="s">
        <v>278</v>
      </c>
    </row>
    <row r="42" spans="1:7" ht="64">
      <c r="A42" s="350"/>
      <c r="B42" s="350"/>
      <c r="C42" s="350"/>
      <c r="D42" s="350"/>
      <c r="E42" s="64" t="s">
        <v>3607</v>
      </c>
      <c r="F42" s="221" t="s">
        <v>2650</v>
      </c>
      <c r="G42" s="62" t="s">
        <v>3606</v>
      </c>
    </row>
    <row r="43" spans="1:7" ht="96">
      <c r="A43" s="350"/>
      <c r="B43" s="350"/>
      <c r="C43" s="350"/>
      <c r="D43" s="350"/>
      <c r="E43" s="64" t="s">
        <v>966</v>
      </c>
      <c r="F43" s="64" t="s">
        <v>2102</v>
      </c>
      <c r="G43" s="62" t="s">
        <v>965</v>
      </c>
    </row>
    <row r="44" spans="1:7" ht="48">
      <c r="A44" s="350"/>
      <c r="B44" s="350"/>
      <c r="C44" s="350"/>
      <c r="D44" s="350"/>
      <c r="E44" s="64" t="s">
        <v>1000</v>
      </c>
      <c r="F44" s="64" t="s">
        <v>2060</v>
      </c>
      <c r="G44" s="62" t="s">
        <v>999</v>
      </c>
    </row>
    <row r="45" spans="1:7" ht="80">
      <c r="A45" s="350"/>
      <c r="B45" s="350"/>
      <c r="C45" s="350"/>
      <c r="D45" s="350"/>
      <c r="E45" s="64" t="s">
        <v>1157</v>
      </c>
      <c r="F45" s="64" t="s">
        <v>2103</v>
      </c>
      <c r="G45" s="62" t="s">
        <v>1156</v>
      </c>
    </row>
    <row r="46" spans="1:7" ht="80">
      <c r="A46" s="350"/>
      <c r="B46" s="350"/>
      <c r="C46" s="350"/>
      <c r="D46" s="350"/>
      <c r="E46" s="64" t="s">
        <v>3814</v>
      </c>
      <c r="F46" s="64" t="s">
        <v>2104</v>
      </c>
      <c r="G46" s="62" t="s">
        <v>1425</v>
      </c>
    </row>
    <row r="47" spans="1:7" ht="64">
      <c r="A47" s="350"/>
      <c r="B47" s="350"/>
      <c r="C47" s="350"/>
      <c r="D47" s="350"/>
      <c r="E47" s="64" t="s">
        <v>1456</v>
      </c>
      <c r="F47" s="64" t="s">
        <v>2105</v>
      </c>
      <c r="G47" s="62" t="s">
        <v>1455</v>
      </c>
    </row>
    <row r="48" spans="1:7" ht="64">
      <c r="A48" s="350"/>
      <c r="B48" s="350"/>
      <c r="C48" s="350"/>
      <c r="D48" s="350"/>
      <c r="E48" s="64" t="s">
        <v>1491</v>
      </c>
      <c r="F48" s="64" t="s">
        <v>2106</v>
      </c>
      <c r="G48" s="62" t="s">
        <v>1490</v>
      </c>
    </row>
    <row r="49" spans="1:7" ht="80">
      <c r="A49" s="350"/>
      <c r="B49" s="350" t="s">
        <v>2107</v>
      </c>
      <c r="C49" s="350" t="s">
        <v>2108</v>
      </c>
      <c r="D49" s="350" t="s">
        <v>2109</v>
      </c>
      <c r="E49" s="64" t="s">
        <v>260</v>
      </c>
      <c r="F49" s="64" t="s">
        <v>2100</v>
      </c>
      <c r="G49" s="62" t="s">
        <v>259</v>
      </c>
    </row>
    <row r="50" spans="1:7" ht="48">
      <c r="A50" s="350"/>
      <c r="B50" s="350"/>
      <c r="C50" s="350"/>
      <c r="D50" s="350"/>
      <c r="E50" s="64" t="s">
        <v>528</v>
      </c>
      <c r="F50" s="64" t="s">
        <v>2083</v>
      </c>
      <c r="G50" s="62" t="s">
        <v>527</v>
      </c>
    </row>
    <row r="51" spans="1:7" ht="80">
      <c r="A51" s="350"/>
      <c r="B51" s="350"/>
      <c r="C51" s="350"/>
      <c r="D51" s="350"/>
      <c r="E51" s="64" t="s">
        <v>534</v>
      </c>
      <c r="F51" s="64" t="s">
        <v>2083</v>
      </c>
      <c r="G51" s="62" t="s">
        <v>533</v>
      </c>
    </row>
    <row r="52" spans="1:7" ht="80">
      <c r="A52" s="350"/>
      <c r="B52" s="350"/>
      <c r="C52" s="350"/>
      <c r="D52" s="350"/>
      <c r="E52" s="64" t="s">
        <v>1431</v>
      </c>
      <c r="F52" s="64" t="s">
        <v>2110</v>
      </c>
      <c r="G52" s="62" t="s">
        <v>1430</v>
      </c>
    </row>
    <row r="53" spans="1:7" ht="112">
      <c r="A53" s="350"/>
      <c r="B53" s="350"/>
      <c r="C53" s="350"/>
      <c r="D53" s="350"/>
      <c r="E53" s="64" t="s">
        <v>1433</v>
      </c>
      <c r="F53" s="64" t="s">
        <v>2110</v>
      </c>
      <c r="G53" s="62" t="s">
        <v>1432</v>
      </c>
    </row>
    <row r="54" spans="1:7" ht="128">
      <c r="A54" s="350"/>
      <c r="B54" s="350"/>
      <c r="C54" s="350"/>
      <c r="D54" s="350"/>
      <c r="E54" s="64" t="s">
        <v>1441</v>
      </c>
      <c r="F54" s="64" t="s">
        <v>2111</v>
      </c>
      <c r="G54" s="62" t="s">
        <v>1440</v>
      </c>
    </row>
    <row r="55" spans="1:7" ht="96">
      <c r="A55" s="350"/>
      <c r="B55" s="350"/>
      <c r="C55" s="350"/>
      <c r="D55" s="350"/>
      <c r="E55" s="64" t="s">
        <v>1445</v>
      </c>
      <c r="F55" s="64" t="s">
        <v>2111</v>
      </c>
      <c r="G55" s="62" t="s">
        <v>1444</v>
      </c>
    </row>
    <row r="56" spans="1:7" ht="80">
      <c r="A56" s="350"/>
      <c r="B56" s="350"/>
      <c r="C56" s="350"/>
      <c r="D56" s="350"/>
      <c r="E56" s="64" t="s">
        <v>1447</v>
      </c>
      <c r="F56" s="64" t="s">
        <v>2111</v>
      </c>
      <c r="G56" s="62" t="s">
        <v>1446</v>
      </c>
    </row>
    <row r="57" spans="1:7" ht="80">
      <c r="A57" s="350"/>
      <c r="B57" s="350"/>
      <c r="C57" s="350"/>
      <c r="D57" s="350"/>
      <c r="E57" s="64" t="s">
        <v>1452</v>
      </c>
      <c r="F57" s="64" t="s">
        <v>2105</v>
      </c>
      <c r="G57" s="62" t="s">
        <v>1451</v>
      </c>
    </row>
    <row r="58" spans="1:7" ht="96">
      <c r="A58" s="350"/>
      <c r="B58" s="350"/>
      <c r="C58" s="350"/>
      <c r="D58" s="350"/>
      <c r="E58" s="64" t="s">
        <v>1480</v>
      </c>
      <c r="F58" s="64" t="s">
        <v>2112</v>
      </c>
      <c r="G58" s="62" t="s">
        <v>1479</v>
      </c>
    </row>
    <row r="59" spans="1:7" ht="64">
      <c r="A59" s="350"/>
      <c r="B59" s="350"/>
      <c r="C59" s="350"/>
      <c r="D59" s="350"/>
      <c r="E59" s="64" t="s">
        <v>1482</v>
      </c>
      <c r="F59" s="64" t="s">
        <v>2112</v>
      </c>
      <c r="G59" s="62" t="s">
        <v>1481</v>
      </c>
    </row>
    <row r="60" spans="1:7" ht="80">
      <c r="A60" s="350"/>
      <c r="B60" s="350" t="s">
        <v>2113</v>
      </c>
      <c r="C60" s="350" t="s">
        <v>2114</v>
      </c>
      <c r="D60" s="350" t="s">
        <v>2115</v>
      </c>
      <c r="E60" s="64" t="s">
        <v>801</v>
      </c>
      <c r="F60" s="64" t="s">
        <v>2116</v>
      </c>
      <c r="G60" s="62" t="s">
        <v>800</v>
      </c>
    </row>
    <row r="61" spans="1:7" ht="64">
      <c r="A61" s="350"/>
      <c r="B61" s="350"/>
      <c r="C61" s="350"/>
      <c r="D61" s="350"/>
      <c r="E61" s="64" t="s">
        <v>817</v>
      </c>
      <c r="F61" s="64" t="s">
        <v>2116</v>
      </c>
      <c r="G61" s="62" t="s">
        <v>816</v>
      </c>
    </row>
    <row r="62" spans="1:7" ht="64">
      <c r="A62" s="350"/>
      <c r="B62" s="350"/>
      <c r="C62" s="350"/>
      <c r="D62" s="350"/>
      <c r="E62" s="64" t="s">
        <v>828</v>
      </c>
      <c r="F62" s="64" t="s">
        <v>2090</v>
      </c>
      <c r="G62" s="62" t="s">
        <v>827</v>
      </c>
    </row>
    <row r="63" spans="1:7" ht="80">
      <c r="A63" s="350"/>
      <c r="B63" s="350"/>
      <c r="C63" s="350"/>
      <c r="D63" s="350"/>
      <c r="E63" s="64" t="s">
        <v>837</v>
      </c>
      <c r="F63" s="64" t="s">
        <v>2091</v>
      </c>
      <c r="G63" s="62" t="s">
        <v>836</v>
      </c>
    </row>
    <row r="64" spans="1:7" ht="144">
      <c r="A64" s="350"/>
      <c r="B64" s="350"/>
      <c r="C64" s="350"/>
      <c r="D64" s="350"/>
      <c r="E64" s="64" t="s">
        <v>841</v>
      </c>
      <c r="F64" s="64" t="s">
        <v>2091</v>
      </c>
      <c r="G64" s="62" t="s">
        <v>840</v>
      </c>
    </row>
    <row r="65" spans="1:7" ht="80">
      <c r="A65" s="350"/>
      <c r="B65" s="350"/>
      <c r="C65" s="350"/>
      <c r="D65" s="350"/>
      <c r="E65" s="64" t="s">
        <v>848</v>
      </c>
      <c r="F65" s="64" t="s">
        <v>2092</v>
      </c>
      <c r="G65" s="62" t="s">
        <v>847</v>
      </c>
    </row>
    <row r="66" spans="1:7" ht="64">
      <c r="A66" s="350"/>
      <c r="B66" s="350"/>
      <c r="C66" s="350"/>
      <c r="D66" s="350"/>
      <c r="E66" s="64" t="s">
        <v>853</v>
      </c>
      <c r="F66" s="64" t="s">
        <v>2117</v>
      </c>
      <c r="G66" s="62" t="s">
        <v>852</v>
      </c>
    </row>
    <row r="67" spans="1:7" ht="64">
      <c r="A67" s="350"/>
      <c r="B67" s="350"/>
      <c r="C67" s="350"/>
      <c r="D67" s="350"/>
      <c r="E67" s="64" t="s">
        <v>861</v>
      </c>
      <c r="F67" s="64" t="s">
        <v>2117</v>
      </c>
      <c r="G67" s="62" t="s">
        <v>860</v>
      </c>
    </row>
    <row r="68" spans="1:7" ht="96">
      <c r="A68" s="350"/>
      <c r="B68" s="350"/>
      <c r="C68" s="350"/>
      <c r="D68" s="350"/>
      <c r="E68" s="64" t="s">
        <v>867</v>
      </c>
      <c r="F68" s="64" t="s">
        <v>2117</v>
      </c>
      <c r="G68" s="62" t="s">
        <v>866</v>
      </c>
    </row>
    <row r="69" spans="1:7" ht="64">
      <c r="A69" s="350"/>
      <c r="B69" s="350"/>
      <c r="C69" s="350"/>
      <c r="D69" s="350"/>
      <c r="E69" s="64" t="s">
        <v>3607</v>
      </c>
      <c r="F69" s="221" t="s">
        <v>2650</v>
      </c>
      <c r="G69" s="62" t="s">
        <v>3606</v>
      </c>
    </row>
    <row r="70" spans="1:7" ht="48">
      <c r="A70" s="350"/>
      <c r="B70" s="350"/>
      <c r="C70" s="350"/>
      <c r="D70" s="350"/>
      <c r="E70" s="64" t="s">
        <v>1204</v>
      </c>
      <c r="F70" s="64" t="s">
        <v>2118</v>
      </c>
      <c r="G70" s="62" t="s">
        <v>1203</v>
      </c>
    </row>
    <row r="71" spans="1:7" ht="48">
      <c r="A71" s="350"/>
      <c r="B71" s="350" t="s">
        <v>2119</v>
      </c>
      <c r="C71" s="350" t="s">
        <v>2120</v>
      </c>
      <c r="D71" s="350" t="s">
        <v>2121</v>
      </c>
      <c r="E71" s="64" t="s">
        <v>528</v>
      </c>
      <c r="F71" s="64" t="s">
        <v>2083</v>
      </c>
      <c r="G71" s="62" t="s">
        <v>527</v>
      </c>
    </row>
    <row r="72" spans="1:7" ht="48">
      <c r="A72" s="350"/>
      <c r="B72" s="350"/>
      <c r="C72" s="350"/>
      <c r="D72" s="350"/>
      <c r="E72" s="64" t="s">
        <v>554</v>
      </c>
      <c r="F72" s="64" t="s">
        <v>2084</v>
      </c>
      <c r="G72" s="62" t="s">
        <v>553</v>
      </c>
    </row>
    <row r="73" spans="1:7" ht="80">
      <c r="A73" s="350"/>
      <c r="B73" s="350"/>
      <c r="C73" s="350"/>
      <c r="D73" s="350"/>
      <c r="E73" s="64" t="s">
        <v>925</v>
      </c>
      <c r="F73" s="64" t="s">
        <v>2059</v>
      </c>
      <c r="G73" s="62" t="s">
        <v>924</v>
      </c>
    </row>
    <row r="74" spans="1:7" ht="80">
      <c r="A74" s="350"/>
      <c r="B74" s="350"/>
      <c r="C74" s="350"/>
      <c r="D74" s="350"/>
      <c r="E74" s="64" t="s">
        <v>961</v>
      </c>
      <c r="F74" s="64" t="s">
        <v>2096</v>
      </c>
      <c r="G74" s="62" t="s">
        <v>960</v>
      </c>
    </row>
    <row r="75" spans="1:7" ht="64">
      <c r="A75" s="350"/>
      <c r="B75" s="350"/>
      <c r="C75" s="350"/>
      <c r="D75" s="350"/>
      <c r="E75" s="64" t="s">
        <v>1128</v>
      </c>
      <c r="F75" s="64" t="s">
        <v>2065</v>
      </c>
      <c r="G75" s="62" t="s">
        <v>1127</v>
      </c>
    </row>
    <row r="76" spans="1:7" ht="64">
      <c r="A76" s="350"/>
      <c r="B76" s="350"/>
      <c r="C76" s="350"/>
      <c r="D76" s="350"/>
      <c r="E76" s="64" t="s">
        <v>1136</v>
      </c>
      <c r="F76" s="64" t="s">
        <v>2065</v>
      </c>
      <c r="G76" s="62" t="s">
        <v>1135</v>
      </c>
    </row>
    <row r="77" spans="1:7" ht="80">
      <c r="A77" s="350"/>
      <c r="B77" s="350" t="s">
        <v>2122</v>
      </c>
      <c r="C77" s="350" t="s">
        <v>2123</v>
      </c>
      <c r="D77" s="350" t="s">
        <v>2124</v>
      </c>
      <c r="E77" s="64" t="s">
        <v>629</v>
      </c>
      <c r="F77" s="64" t="s">
        <v>2125</v>
      </c>
      <c r="G77" s="62" t="s">
        <v>628</v>
      </c>
    </row>
    <row r="78" spans="1:7" ht="80">
      <c r="A78" s="350"/>
      <c r="B78" s="350"/>
      <c r="C78" s="350"/>
      <c r="D78" s="350"/>
      <c r="E78" s="64" t="s">
        <v>894</v>
      </c>
      <c r="F78" s="64" t="s">
        <v>2126</v>
      </c>
      <c r="G78" s="62" t="s">
        <v>893</v>
      </c>
    </row>
    <row r="79" spans="1:7" ht="64">
      <c r="A79" s="350"/>
      <c r="B79" s="350"/>
      <c r="C79" s="350"/>
      <c r="D79" s="350"/>
      <c r="E79" s="64" t="s">
        <v>1043</v>
      </c>
      <c r="F79" s="64" t="s">
        <v>2127</v>
      </c>
      <c r="G79" s="62" t="s">
        <v>1042</v>
      </c>
    </row>
    <row r="80" spans="1:7" ht="64">
      <c r="A80" s="350"/>
      <c r="B80" s="350"/>
      <c r="C80" s="350"/>
      <c r="D80" s="350"/>
      <c r="E80" s="64" t="s">
        <v>1082</v>
      </c>
      <c r="F80" s="64" t="s">
        <v>2128</v>
      </c>
      <c r="G80" s="62" t="s">
        <v>1081</v>
      </c>
    </row>
    <row r="81" spans="1:7" ht="48">
      <c r="A81" s="350"/>
      <c r="B81" s="350"/>
      <c r="C81" s="350"/>
      <c r="D81" s="350"/>
      <c r="E81" s="64" t="s">
        <v>1086</v>
      </c>
      <c r="F81" s="64" t="s">
        <v>2128</v>
      </c>
      <c r="G81" s="62" t="s">
        <v>1085</v>
      </c>
    </row>
    <row r="82" spans="1:7" ht="48">
      <c r="A82" s="350"/>
      <c r="B82" s="350"/>
      <c r="C82" s="350"/>
      <c r="D82" s="350"/>
      <c r="E82" s="64" t="s">
        <v>1088</v>
      </c>
      <c r="F82" s="64" t="s">
        <v>2128</v>
      </c>
      <c r="G82" s="62" t="s">
        <v>1087</v>
      </c>
    </row>
    <row r="83" spans="1:7" ht="48">
      <c r="A83" s="350"/>
      <c r="B83" s="350"/>
      <c r="C83" s="350"/>
      <c r="D83" s="350"/>
      <c r="E83" s="64" t="s">
        <v>1228</v>
      </c>
      <c r="F83" s="64" t="s">
        <v>2129</v>
      </c>
      <c r="G83" s="62" t="s">
        <v>1227</v>
      </c>
    </row>
    <row r="84" spans="1:7" ht="64">
      <c r="A84" s="350" t="s">
        <v>2130</v>
      </c>
      <c r="B84" s="350" t="s">
        <v>2131</v>
      </c>
      <c r="C84" s="350" t="s">
        <v>2132</v>
      </c>
      <c r="D84" s="350" t="s">
        <v>2133</v>
      </c>
      <c r="E84" s="64" t="s">
        <v>3607</v>
      </c>
      <c r="F84" s="221" t="s">
        <v>2650</v>
      </c>
      <c r="G84" s="62" t="s">
        <v>3606</v>
      </c>
    </row>
    <row r="85" spans="1:7" ht="128">
      <c r="A85" s="350"/>
      <c r="B85" s="350"/>
      <c r="C85" s="350"/>
      <c r="D85" s="350"/>
      <c r="E85" s="64" t="s">
        <v>1441</v>
      </c>
      <c r="F85" s="64" t="s">
        <v>2111</v>
      </c>
      <c r="G85" s="62" t="s">
        <v>1440</v>
      </c>
    </row>
    <row r="86" spans="1:7" ht="96">
      <c r="A86" s="350"/>
      <c r="B86" s="350"/>
      <c r="C86" s="350"/>
      <c r="D86" s="350"/>
      <c r="E86" s="64" t="s">
        <v>1445</v>
      </c>
      <c r="F86" s="64" t="s">
        <v>2111</v>
      </c>
      <c r="G86" s="62" t="s">
        <v>1444</v>
      </c>
    </row>
    <row r="87" spans="1:7" ht="80">
      <c r="A87" s="350"/>
      <c r="B87" s="350"/>
      <c r="C87" s="350"/>
      <c r="D87" s="350"/>
      <c r="E87" s="64" t="s">
        <v>1452</v>
      </c>
      <c r="F87" s="64" t="s">
        <v>2105</v>
      </c>
      <c r="G87" s="62" t="s">
        <v>1451</v>
      </c>
    </row>
    <row r="88" spans="1:7" ht="64">
      <c r="A88" s="350"/>
      <c r="B88" s="350"/>
      <c r="C88" s="350"/>
      <c r="D88" s="350"/>
      <c r="E88" s="64" t="s">
        <v>1454</v>
      </c>
      <c r="F88" s="64" t="s">
        <v>2105</v>
      </c>
      <c r="G88" s="62" t="s">
        <v>1453</v>
      </c>
    </row>
    <row r="89" spans="1:7" ht="64">
      <c r="A89" s="350"/>
      <c r="B89" s="350"/>
      <c r="C89" s="350"/>
      <c r="D89" s="350"/>
      <c r="E89" s="64" t="s">
        <v>1456</v>
      </c>
      <c r="F89" s="64" t="s">
        <v>2105</v>
      </c>
      <c r="G89" s="62" t="s">
        <v>1455</v>
      </c>
    </row>
    <row r="90" spans="1:7" ht="96">
      <c r="A90" s="350"/>
      <c r="B90" s="350"/>
      <c r="C90" s="350"/>
      <c r="D90" s="350"/>
      <c r="E90" s="64" t="s">
        <v>1466</v>
      </c>
      <c r="F90" s="64" t="s">
        <v>2112</v>
      </c>
      <c r="G90" s="62" t="s">
        <v>1465</v>
      </c>
    </row>
    <row r="91" spans="1:7" ht="80">
      <c r="A91" s="350"/>
      <c r="B91" s="350"/>
      <c r="C91" s="350"/>
      <c r="D91" s="350"/>
      <c r="E91" s="64" t="s">
        <v>1478</v>
      </c>
      <c r="F91" s="64" t="s">
        <v>2112</v>
      </c>
      <c r="G91" s="62" t="s">
        <v>1477</v>
      </c>
    </row>
    <row r="92" spans="1:7" ht="96">
      <c r="A92" s="350"/>
      <c r="B92" s="350"/>
      <c r="C92" s="350"/>
      <c r="D92" s="350"/>
      <c r="E92" s="64" t="s">
        <v>1480</v>
      </c>
      <c r="F92" s="64" t="s">
        <v>2112</v>
      </c>
      <c r="G92" s="62" t="s">
        <v>1479</v>
      </c>
    </row>
    <row r="93" spans="1:7" ht="64">
      <c r="A93" s="350"/>
      <c r="B93" s="350"/>
      <c r="C93" s="350"/>
      <c r="D93" s="350"/>
      <c r="E93" s="64" t="s">
        <v>1482</v>
      </c>
      <c r="F93" s="64" t="s">
        <v>2112</v>
      </c>
      <c r="G93" s="62" t="s">
        <v>1481</v>
      </c>
    </row>
    <row r="94" spans="1:7" ht="48">
      <c r="A94" s="350"/>
      <c r="B94" s="350"/>
      <c r="C94" s="350"/>
      <c r="D94" s="350"/>
      <c r="E94" s="64" t="s">
        <v>1487</v>
      </c>
      <c r="F94" s="64" t="s">
        <v>2106</v>
      </c>
      <c r="G94" s="62" t="s">
        <v>1486</v>
      </c>
    </row>
    <row r="95" spans="1:7" ht="64">
      <c r="A95" s="350"/>
      <c r="B95" s="350"/>
      <c r="C95" s="350"/>
      <c r="D95" s="350"/>
      <c r="E95" s="64" t="s">
        <v>1491</v>
      </c>
      <c r="F95" s="64" t="s">
        <v>2106</v>
      </c>
      <c r="G95" s="62" t="s">
        <v>1490</v>
      </c>
    </row>
    <row r="96" spans="1:7" ht="48">
      <c r="A96" s="350"/>
      <c r="B96" s="350"/>
      <c r="C96" s="350"/>
      <c r="D96" s="350"/>
      <c r="E96" s="64" t="s">
        <v>1493</v>
      </c>
      <c r="F96" s="64" t="s">
        <v>2106</v>
      </c>
      <c r="G96" s="62" t="s">
        <v>1492</v>
      </c>
    </row>
    <row r="97" spans="1:7" ht="64">
      <c r="A97" s="350"/>
      <c r="B97" s="350" t="s">
        <v>2134</v>
      </c>
      <c r="C97" s="350" t="s">
        <v>2135</v>
      </c>
      <c r="D97" s="350" t="s">
        <v>2136</v>
      </c>
      <c r="E97" s="64" t="s">
        <v>279</v>
      </c>
      <c r="F97" s="64" t="s">
        <v>2101</v>
      </c>
      <c r="G97" s="62" t="s">
        <v>278</v>
      </c>
    </row>
    <row r="98" spans="1:7" ht="96">
      <c r="A98" s="350"/>
      <c r="B98" s="350"/>
      <c r="C98" s="350"/>
      <c r="D98" s="350"/>
      <c r="E98" s="64" t="s">
        <v>1421</v>
      </c>
      <c r="F98" s="64" t="s">
        <v>2085</v>
      </c>
      <c r="G98" s="62" t="s">
        <v>1420</v>
      </c>
    </row>
    <row r="99" spans="1:7" ht="80">
      <c r="A99" s="350"/>
      <c r="B99" s="350"/>
      <c r="C99" s="350"/>
      <c r="D99" s="350"/>
      <c r="E99" s="64" t="s">
        <v>3814</v>
      </c>
      <c r="F99" s="64" t="s">
        <v>2104</v>
      </c>
      <c r="G99" s="62" t="s">
        <v>1425</v>
      </c>
    </row>
    <row r="100" spans="1:7" ht="128">
      <c r="A100" s="350"/>
      <c r="B100" s="350"/>
      <c r="C100" s="350"/>
      <c r="D100" s="350"/>
      <c r="E100" s="64" t="s">
        <v>1441</v>
      </c>
      <c r="F100" s="64" t="s">
        <v>2111</v>
      </c>
      <c r="G100" s="62" t="s">
        <v>1440</v>
      </c>
    </row>
    <row r="101" spans="1:7" ht="96">
      <c r="A101" s="350"/>
      <c r="B101" s="350"/>
      <c r="C101" s="350"/>
      <c r="D101" s="350"/>
      <c r="E101" s="64" t="s">
        <v>1445</v>
      </c>
      <c r="F101" s="64" t="s">
        <v>2111</v>
      </c>
      <c r="G101" s="62" t="s">
        <v>1444</v>
      </c>
    </row>
    <row r="102" spans="1:7" ht="80">
      <c r="A102" s="350"/>
      <c r="B102" s="350"/>
      <c r="C102" s="350"/>
      <c r="D102" s="350"/>
      <c r="E102" s="64" t="s">
        <v>1447</v>
      </c>
      <c r="F102" s="64" t="s">
        <v>2111</v>
      </c>
      <c r="G102" s="62" t="s">
        <v>1446</v>
      </c>
    </row>
    <row r="103" spans="1:7" ht="64">
      <c r="A103" s="350"/>
      <c r="B103" s="350"/>
      <c r="C103" s="350"/>
      <c r="D103" s="350"/>
      <c r="E103" s="64" t="s">
        <v>1456</v>
      </c>
      <c r="F103" s="64" t="s">
        <v>2105</v>
      </c>
      <c r="G103" s="62" t="s">
        <v>1455</v>
      </c>
    </row>
    <row r="104" spans="1:7" ht="96">
      <c r="A104" s="350"/>
      <c r="B104" s="350"/>
      <c r="C104" s="350"/>
      <c r="D104" s="350"/>
      <c r="E104" s="64" t="s">
        <v>1480</v>
      </c>
      <c r="F104" s="64" t="s">
        <v>2112</v>
      </c>
      <c r="G104" s="62" t="s">
        <v>1479</v>
      </c>
    </row>
    <row r="105" spans="1:7" ht="64">
      <c r="A105" s="350"/>
      <c r="B105" s="350"/>
      <c r="C105" s="350"/>
      <c r="D105" s="350"/>
      <c r="E105" s="64" t="s">
        <v>1482</v>
      </c>
      <c r="F105" s="64" t="s">
        <v>2112</v>
      </c>
      <c r="G105" s="62" t="s">
        <v>1481</v>
      </c>
    </row>
    <row r="106" spans="1:7" ht="64">
      <c r="A106" s="350"/>
      <c r="B106" s="350"/>
      <c r="C106" s="350"/>
      <c r="D106" s="350"/>
      <c r="E106" s="64" t="s">
        <v>1491</v>
      </c>
      <c r="F106" s="64" t="s">
        <v>2106</v>
      </c>
      <c r="G106" s="62" t="s">
        <v>1490</v>
      </c>
    </row>
    <row r="107" spans="1:7" ht="128">
      <c r="A107" s="350"/>
      <c r="B107" s="350" t="s">
        <v>2137</v>
      </c>
      <c r="C107" s="350" t="s">
        <v>2138</v>
      </c>
      <c r="D107" s="350" t="s">
        <v>2139</v>
      </c>
      <c r="E107" s="64" t="s">
        <v>1441</v>
      </c>
      <c r="F107" s="64" t="s">
        <v>2111</v>
      </c>
      <c r="G107" s="62" t="s">
        <v>1440</v>
      </c>
    </row>
    <row r="108" spans="1:7" ht="64">
      <c r="A108" s="350"/>
      <c r="B108" s="350"/>
      <c r="C108" s="350"/>
      <c r="D108" s="350"/>
      <c r="E108" s="64" t="s">
        <v>1501</v>
      </c>
      <c r="F108" s="64" t="s">
        <v>2140</v>
      </c>
      <c r="G108" s="62" t="s">
        <v>1500</v>
      </c>
    </row>
    <row r="109" spans="1:7" ht="48">
      <c r="A109" s="350"/>
      <c r="B109" s="350"/>
      <c r="C109" s="350"/>
      <c r="D109" s="350"/>
      <c r="E109" s="64" t="s">
        <v>1503</v>
      </c>
      <c r="F109" s="64" t="s">
        <v>2140</v>
      </c>
      <c r="G109" s="62" t="s">
        <v>1502</v>
      </c>
    </row>
    <row r="110" spans="1:7" ht="64">
      <c r="A110" s="350"/>
      <c r="B110" s="350"/>
      <c r="C110" s="350"/>
      <c r="D110" s="350"/>
      <c r="E110" s="64" t="s">
        <v>1505</v>
      </c>
      <c r="F110" s="64" t="s">
        <v>2140</v>
      </c>
      <c r="G110" s="62" t="s">
        <v>1504</v>
      </c>
    </row>
    <row r="111" spans="1:7" ht="80">
      <c r="A111" s="350"/>
      <c r="B111" s="350"/>
      <c r="C111" s="350"/>
      <c r="D111" s="350"/>
      <c r="E111" s="64" t="s">
        <v>1510</v>
      </c>
      <c r="F111" s="64" t="s">
        <v>2141</v>
      </c>
      <c r="G111" s="62" t="s">
        <v>1509</v>
      </c>
    </row>
    <row r="112" spans="1:7" ht="409.6">
      <c r="A112" s="350"/>
      <c r="B112" s="62" t="s">
        <v>2142</v>
      </c>
      <c r="C112" s="62" t="s">
        <v>2143</v>
      </c>
      <c r="D112" s="62" t="s">
        <v>2144</v>
      </c>
      <c r="E112" s="64" t="s">
        <v>1441</v>
      </c>
      <c r="F112" s="64" t="s">
        <v>2111</v>
      </c>
      <c r="G112" s="62" t="s">
        <v>1440</v>
      </c>
    </row>
    <row r="113" spans="1:7" ht="128">
      <c r="A113" s="350" t="s">
        <v>2145</v>
      </c>
      <c r="B113" s="350" t="s">
        <v>2146</v>
      </c>
      <c r="C113" s="350" t="s">
        <v>2147</v>
      </c>
      <c r="D113" s="350" t="s">
        <v>2148</v>
      </c>
      <c r="E113" s="64" t="s">
        <v>1441</v>
      </c>
      <c r="F113" s="64" t="s">
        <v>2111</v>
      </c>
      <c r="G113" s="62" t="s">
        <v>1440</v>
      </c>
    </row>
    <row r="114" spans="1:7" ht="96">
      <c r="A114" s="350"/>
      <c r="B114" s="350"/>
      <c r="C114" s="350"/>
      <c r="D114" s="350"/>
      <c r="E114" s="64" t="s">
        <v>1466</v>
      </c>
      <c r="F114" s="64" t="s">
        <v>2112</v>
      </c>
      <c r="G114" s="62" t="s">
        <v>1465</v>
      </c>
    </row>
    <row r="115" spans="1:7" ht="80">
      <c r="A115" s="350"/>
      <c r="B115" s="350"/>
      <c r="C115" s="350"/>
      <c r="D115" s="350"/>
      <c r="E115" s="64" t="s">
        <v>1478</v>
      </c>
      <c r="F115" s="64" t="s">
        <v>2112</v>
      </c>
      <c r="G115" s="62" t="s">
        <v>1477</v>
      </c>
    </row>
    <row r="116" spans="1:7" ht="96">
      <c r="A116" s="350"/>
      <c r="B116" s="350"/>
      <c r="C116" s="350"/>
      <c r="D116" s="350"/>
      <c r="E116" s="64" t="s">
        <v>1480</v>
      </c>
      <c r="F116" s="64" t="s">
        <v>2112</v>
      </c>
      <c r="G116" s="62" t="s">
        <v>1479</v>
      </c>
    </row>
    <row r="117" spans="1:7" ht="48">
      <c r="A117" s="350"/>
      <c r="B117" s="350"/>
      <c r="C117" s="350"/>
      <c r="D117" s="350"/>
      <c r="E117" s="64" t="s">
        <v>1487</v>
      </c>
      <c r="F117" s="64" t="s">
        <v>2106</v>
      </c>
      <c r="G117" s="62" t="s">
        <v>1486</v>
      </c>
    </row>
    <row r="118" spans="1:7" ht="64">
      <c r="A118" s="350"/>
      <c r="B118" s="350"/>
      <c r="C118" s="350"/>
      <c r="D118" s="350"/>
      <c r="E118" s="64" t="s">
        <v>1491</v>
      </c>
      <c r="F118" s="64" t="s">
        <v>2106</v>
      </c>
      <c r="G118" s="62" t="s">
        <v>1490</v>
      </c>
    </row>
    <row r="119" spans="1:7" ht="48">
      <c r="A119" s="350"/>
      <c r="B119" s="350"/>
      <c r="C119" s="350"/>
      <c r="D119" s="350"/>
      <c r="E119" s="64" t="s">
        <v>1493</v>
      </c>
      <c r="F119" s="64" t="s">
        <v>2106</v>
      </c>
      <c r="G119" s="62" t="s">
        <v>1492</v>
      </c>
    </row>
    <row r="120" spans="1:7" ht="96">
      <c r="A120" s="350"/>
      <c r="B120" s="350" t="s">
        <v>2149</v>
      </c>
      <c r="C120" s="350" t="s">
        <v>2150</v>
      </c>
      <c r="D120" s="350" t="s">
        <v>2151</v>
      </c>
      <c r="E120" s="64" t="s">
        <v>1421</v>
      </c>
      <c r="F120" s="64" t="s">
        <v>2085</v>
      </c>
      <c r="G120" s="62" t="s">
        <v>1420</v>
      </c>
    </row>
    <row r="121" spans="1:7" ht="96">
      <c r="A121" s="350"/>
      <c r="B121" s="350"/>
      <c r="C121" s="350"/>
      <c r="D121" s="350"/>
      <c r="E121" s="64" t="s">
        <v>1445</v>
      </c>
      <c r="F121" s="64" t="s">
        <v>2111</v>
      </c>
      <c r="G121" s="62" t="s">
        <v>1444</v>
      </c>
    </row>
    <row r="122" spans="1:7" ht="80">
      <c r="A122" s="350"/>
      <c r="B122" s="350"/>
      <c r="C122" s="350"/>
      <c r="D122" s="350"/>
      <c r="E122" s="64" t="s">
        <v>1447</v>
      </c>
      <c r="F122" s="64" t="s">
        <v>2111</v>
      </c>
      <c r="G122" s="62" t="s">
        <v>1446</v>
      </c>
    </row>
    <row r="123" spans="1:7" ht="96">
      <c r="A123" s="350"/>
      <c r="B123" s="350"/>
      <c r="C123" s="350"/>
      <c r="D123" s="350"/>
      <c r="E123" s="64" t="s">
        <v>1480</v>
      </c>
      <c r="F123" s="64" t="s">
        <v>2112</v>
      </c>
      <c r="G123" s="62" t="s">
        <v>1479</v>
      </c>
    </row>
    <row r="124" spans="1:7" ht="176">
      <c r="A124" s="350"/>
      <c r="B124" s="350" t="s">
        <v>2152</v>
      </c>
      <c r="C124" s="350" t="s">
        <v>2153</v>
      </c>
      <c r="D124" s="350" t="s">
        <v>2154</v>
      </c>
      <c r="E124" s="64" t="s">
        <v>193</v>
      </c>
      <c r="F124" s="64" t="s">
        <v>2089</v>
      </c>
      <c r="G124" s="62" t="s">
        <v>192</v>
      </c>
    </row>
    <row r="125" spans="1:7" ht="96">
      <c r="A125" s="350"/>
      <c r="B125" s="350"/>
      <c r="C125" s="350"/>
      <c r="D125" s="350"/>
      <c r="E125" s="64" t="s">
        <v>1417</v>
      </c>
      <c r="F125" s="64" t="s">
        <v>2085</v>
      </c>
      <c r="G125" s="62" t="s">
        <v>1416</v>
      </c>
    </row>
    <row r="126" spans="1:7" ht="96">
      <c r="A126" s="350"/>
      <c r="B126" s="350"/>
      <c r="C126" s="350"/>
      <c r="D126" s="350"/>
      <c r="E126" s="64" t="s">
        <v>1419</v>
      </c>
      <c r="F126" s="64" t="s">
        <v>2085</v>
      </c>
      <c r="G126" s="62" t="s">
        <v>1418</v>
      </c>
    </row>
    <row r="127" spans="1:7" ht="128">
      <c r="A127" s="350"/>
      <c r="B127" s="350"/>
      <c r="C127" s="350"/>
      <c r="D127" s="350"/>
      <c r="E127" s="64" t="s">
        <v>1441</v>
      </c>
      <c r="F127" s="64" t="s">
        <v>2111</v>
      </c>
      <c r="G127" s="62" t="s">
        <v>1440</v>
      </c>
    </row>
    <row r="128" spans="1:7" ht="80">
      <c r="A128" s="350"/>
      <c r="B128" s="350"/>
      <c r="C128" s="350"/>
      <c r="D128" s="350"/>
      <c r="E128" s="64" t="s">
        <v>1452</v>
      </c>
      <c r="F128" s="64" t="s">
        <v>2105</v>
      </c>
      <c r="G128" s="62" t="s">
        <v>1451</v>
      </c>
    </row>
    <row r="129" spans="1:7" ht="64">
      <c r="A129" s="350"/>
      <c r="B129" s="350"/>
      <c r="C129" s="350"/>
      <c r="D129" s="350"/>
      <c r="E129" s="64" t="s">
        <v>1454</v>
      </c>
      <c r="F129" s="64" t="s">
        <v>2105</v>
      </c>
      <c r="G129" s="62" t="s">
        <v>1453</v>
      </c>
    </row>
    <row r="130" spans="1:7" ht="128">
      <c r="A130" s="350"/>
      <c r="B130" s="350" t="s">
        <v>2155</v>
      </c>
      <c r="C130" s="350" t="s">
        <v>2156</v>
      </c>
      <c r="D130" s="350" t="s">
        <v>2157</v>
      </c>
      <c r="E130" s="64" t="s">
        <v>1441</v>
      </c>
      <c r="F130" s="64" t="s">
        <v>2111</v>
      </c>
      <c r="G130" s="62" t="s">
        <v>1440</v>
      </c>
    </row>
    <row r="131" spans="1:7" ht="96">
      <c r="A131" s="350"/>
      <c r="B131" s="350"/>
      <c r="C131" s="350"/>
      <c r="D131" s="350"/>
      <c r="E131" s="64" t="s">
        <v>1445</v>
      </c>
      <c r="F131" s="64" t="s">
        <v>2111</v>
      </c>
      <c r="G131" s="62" t="s">
        <v>1444</v>
      </c>
    </row>
    <row r="132" spans="1:7" ht="48">
      <c r="A132" s="350" t="s">
        <v>2158</v>
      </c>
      <c r="B132" s="350" t="s">
        <v>2159</v>
      </c>
      <c r="C132" s="350" t="s">
        <v>2160</v>
      </c>
      <c r="D132" s="350" t="s">
        <v>2161</v>
      </c>
      <c r="E132" s="64" t="s">
        <v>142</v>
      </c>
      <c r="F132" s="64" t="s">
        <v>2082</v>
      </c>
      <c r="G132" s="62" t="s">
        <v>141</v>
      </c>
    </row>
    <row r="133" spans="1:7" ht="64">
      <c r="A133" s="350"/>
      <c r="B133" s="350"/>
      <c r="C133" s="350"/>
      <c r="D133" s="350"/>
      <c r="E133" s="64" t="s">
        <v>226</v>
      </c>
      <c r="F133" s="64" t="s">
        <v>2162</v>
      </c>
      <c r="G133" s="62" t="s">
        <v>225</v>
      </c>
    </row>
    <row r="134" spans="1:7" ht="64">
      <c r="A134" s="350"/>
      <c r="B134" s="350" t="s">
        <v>2163</v>
      </c>
      <c r="C134" s="350" t="s">
        <v>2164</v>
      </c>
      <c r="D134" s="350" t="s">
        <v>2165</v>
      </c>
      <c r="E134" s="64" t="s">
        <v>226</v>
      </c>
      <c r="F134" s="64" t="s">
        <v>2162</v>
      </c>
      <c r="G134" s="62" t="s">
        <v>225</v>
      </c>
    </row>
    <row r="135" spans="1:7" ht="80">
      <c r="A135" s="350"/>
      <c r="B135" s="350"/>
      <c r="C135" s="350"/>
      <c r="D135" s="350"/>
      <c r="E135" s="64" t="s">
        <v>1431</v>
      </c>
      <c r="F135" s="64" t="s">
        <v>2110</v>
      </c>
      <c r="G135" s="62" t="s">
        <v>1430</v>
      </c>
    </row>
    <row r="136" spans="1:7" ht="112">
      <c r="A136" s="350"/>
      <c r="B136" s="350"/>
      <c r="C136" s="350"/>
      <c r="D136" s="350"/>
      <c r="E136" s="64" t="s">
        <v>1433</v>
      </c>
      <c r="F136" s="64" t="s">
        <v>2110</v>
      </c>
      <c r="G136" s="62" t="s">
        <v>1432</v>
      </c>
    </row>
    <row r="137" spans="1:7" ht="48">
      <c r="A137" s="350"/>
      <c r="B137" s="350" t="s">
        <v>2166</v>
      </c>
      <c r="C137" s="350" t="s">
        <v>2167</v>
      </c>
      <c r="D137" s="350" t="s">
        <v>2168</v>
      </c>
      <c r="E137" s="64" t="s">
        <v>3601</v>
      </c>
      <c r="F137" s="221" t="s">
        <v>2650</v>
      </c>
      <c r="G137" s="62" t="s">
        <v>2191</v>
      </c>
    </row>
    <row r="138" spans="1:7" ht="64">
      <c r="A138" s="350"/>
      <c r="B138" s="350"/>
      <c r="C138" s="350"/>
      <c r="D138" s="350"/>
      <c r="E138" s="64" t="s">
        <v>1505</v>
      </c>
      <c r="F138" s="64" t="s">
        <v>2140</v>
      </c>
      <c r="G138" s="62" t="s">
        <v>1504</v>
      </c>
    </row>
    <row r="139" spans="1:7" ht="48">
      <c r="A139" s="350"/>
      <c r="B139" s="350" t="s">
        <v>2169</v>
      </c>
      <c r="C139" s="350" t="s">
        <v>2170</v>
      </c>
      <c r="D139" s="350" t="s">
        <v>2171</v>
      </c>
      <c r="E139" s="64" t="s">
        <v>3601</v>
      </c>
      <c r="F139" s="221" t="s">
        <v>2650</v>
      </c>
      <c r="G139" s="62" t="s">
        <v>2191</v>
      </c>
    </row>
    <row r="140" spans="1:7" ht="64">
      <c r="A140" s="350"/>
      <c r="B140" s="350"/>
      <c r="C140" s="350"/>
      <c r="D140" s="350"/>
      <c r="E140" s="64" t="s">
        <v>3607</v>
      </c>
      <c r="F140" s="221" t="s">
        <v>2650</v>
      </c>
      <c r="G140" s="62" t="s">
        <v>3606</v>
      </c>
    </row>
    <row r="141" spans="1:7" ht="48">
      <c r="A141" s="350"/>
      <c r="B141" s="350"/>
      <c r="C141" s="350"/>
      <c r="D141" s="350"/>
      <c r="E141" s="64" t="s">
        <v>1215</v>
      </c>
      <c r="F141" s="64" t="s">
        <v>2078</v>
      </c>
      <c r="G141" s="62" t="s">
        <v>1214</v>
      </c>
    </row>
    <row r="142" spans="1:7" ht="80">
      <c r="A142" s="350"/>
      <c r="B142" s="350"/>
      <c r="C142" s="350"/>
      <c r="D142" s="350"/>
      <c r="E142" s="64" t="s">
        <v>1447</v>
      </c>
      <c r="F142" s="64" t="s">
        <v>2111</v>
      </c>
      <c r="G142" s="62" t="s">
        <v>1446</v>
      </c>
    </row>
    <row r="143" spans="1:7" ht="48">
      <c r="A143" s="350"/>
      <c r="B143" s="350"/>
      <c r="C143" s="350"/>
      <c r="D143" s="350"/>
      <c r="E143" s="64" t="s">
        <v>1493</v>
      </c>
      <c r="F143" s="64" t="s">
        <v>2106</v>
      </c>
      <c r="G143" s="62" t="s">
        <v>1492</v>
      </c>
    </row>
    <row r="144" spans="1:7" ht="64">
      <c r="A144" s="350"/>
      <c r="B144" s="350"/>
      <c r="C144" s="350"/>
      <c r="D144" s="350"/>
      <c r="E144" s="64" t="s">
        <v>1505</v>
      </c>
      <c r="F144" s="64" t="s">
        <v>2140</v>
      </c>
      <c r="G144" s="62" t="s">
        <v>1504</v>
      </c>
    </row>
    <row r="145" spans="1:7" ht="80">
      <c r="A145" s="350"/>
      <c r="B145" s="350" t="s">
        <v>2172</v>
      </c>
      <c r="C145" s="350" t="s">
        <v>2173</v>
      </c>
      <c r="D145" s="350" t="s">
        <v>2174</v>
      </c>
      <c r="E145" s="64" t="s">
        <v>1411</v>
      </c>
      <c r="F145" s="64" t="s">
        <v>2175</v>
      </c>
      <c r="G145" s="62" t="s">
        <v>1410</v>
      </c>
    </row>
    <row r="146" spans="1:7" ht="80">
      <c r="A146" s="350"/>
      <c r="B146" s="350"/>
      <c r="C146" s="350"/>
      <c r="D146" s="350"/>
      <c r="E146" s="64" t="s">
        <v>1447</v>
      </c>
      <c r="F146" s="64" t="s">
        <v>2111</v>
      </c>
      <c r="G146" s="62" t="s">
        <v>1446</v>
      </c>
    </row>
    <row r="147" spans="1:7" ht="64">
      <c r="A147" s="350"/>
      <c r="B147" s="350"/>
      <c r="C147" s="350"/>
      <c r="D147" s="350"/>
      <c r="E147" s="64" t="s">
        <v>1501</v>
      </c>
      <c r="F147" s="64" t="s">
        <v>2140</v>
      </c>
      <c r="G147" s="62" t="s">
        <v>1500</v>
      </c>
    </row>
    <row r="148" spans="1:7" ht="48">
      <c r="A148" s="350"/>
      <c r="B148" s="350"/>
      <c r="C148" s="350"/>
      <c r="D148" s="350"/>
      <c r="E148" s="64" t="s">
        <v>1503</v>
      </c>
      <c r="F148" s="64" t="s">
        <v>2140</v>
      </c>
      <c r="G148" s="62" t="s">
        <v>1502</v>
      </c>
    </row>
    <row r="149" spans="1:7" ht="64">
      <c r="A149" s="350"/>
      <c r="B149" s="350"/>
      <c r="C149" s="350"/>
      <c r="D149" s="350"/>
      <c r="E149" s="64" t="s">
        <v>1505</v>
      </c>
      <c r="F149" s="64" t="s">
        <v>2140</v>
      </c>
      <c r="G149" s="62" t="s">
        <v>1504</v>
      </c>
    </row>
    <row r="150" spans="1:7" ht="80">
      <c r="A150" s="350"/>
      <c r="B150" s="350"/>
      <c r="C150" s="350"/>
      <c r="D150" s="350"/>
      <c r="E150" s="64" t="s">
        <v>1510</v>
      </c>
      <c r="F150" s="64" t="s">
        <v>2141</v>
      </c>
      <c r="G150" s="62" t="s">
        <v>1509</v>
      </c>
    </row>
    <row r="151" spans="1:7" ht="80">
      <c r="A151" s="350"/>
      <c r="B151" s="350" t="s">
        <v>2176</v>
      </c>
      <c r="C151" s="350" t="s">
        <v>2177</v>
      </c>
      <c r="D151" s="350" t="s">
        <v>2178</v>
      </c>
      <c r="E151" s="64" t="s">
        <v>1157</v>
      </c>
      <c r="F151" s="64" t="s">
        <v>2103</v>
      </c>
      <c r="G151" s="62" t="s">
        <v>1156</v>
      </c>
    </row>
    <row r="152" spans="1:7" ht="80">
      <c r="A152" s="350"/>
      <c r="B152" s="350"/>
      <c r="C152" s="350"/>
      <c r="D152" s="350"/>
      <c r="E152" s="64" t="s">
        <v>3814</v>
      </c>
      <c r="F152" s="64" t="s">
        <v>2104</v>
      </c>
      <c r="G152" s="62" t="s">
        <v>1425</v>
      </c>
    </row>
    <row r="153" spans="1:7" ht="272">
      <c r="A153" s="350"/>
      <c r="B153" s="62" t="s">
        <v>2179</v>
      </c>
      <c r="C153" s="62" t="s">
        <v>2180</v>
      </c>
      <c r="D153" s="62" t="s">
        <v>2181</v>
      </c>
      <c r="E153" s="64" t="s">
        <v>1157</v>
      </c>
      <c r="F153" s="64" t="s">
        <v>2103</v>
      </c>
      <c r="G153" s="62" t="s">
        <v>1156</v>
      </c>
    </row>
    <row r="154" spans="1:7" ht="176">
      <c r="A154" s="350"/>
      <c r="B154" s="62" t="s">
        <v>2182</v>
      </c>
      <c r="C154" s="62" t="s">
        <v>2183</v>
      </c>
      <c r="D154" s="62" t="s">
        <v>2184</v>
      </c>
      <c r="E154" s="64" t="s">
        <v>1157</v>
      </c>
      <c r="F154" s="64" t="s">
        <v>2103</v>
      </c>
      <c r="G154" s="62" t="s">
        <v>1156</v>
      </c>
    </row>
  </sheetData>
  <autoFilter ref="A7:G154" xr:uid="{00000000-0001-0000-0000-000000000000}"/>
  <mergeCells count="79">
    <mergeCell ref="C1:G3"/>
    <mergeCell ref="B151:B152"/>
    <mergeCell ref="C151:C152"/>
    <mergeCell ref="D151:D152"/>
    <mergeCell ref="E5:G5"/>
    <mergeCell ref="D107:D111"/>
    <mergeCell ref="B9:B12"/>
    <mergeCell ref="C9:C12"/>
    <mergeCell ref="D9:D12"/>
    <mergeCell ref="B13:B18"/>
    <mergeCell ref="C13:C18"/>
    <mergeCell ref="D13:D18"/>
    <mergeCell ref="B49:B59"/>
    <mergeCell ref="C49:C59"/>
    <mergeCell ref="D49:D59"/>
    <mergeCell ref="B60:B70"/>
    <mergeCell ref="A132:A154"/>
    <mergeCell ref="B132:B133"/>
    <mergeCell ref="C132:C133"/>
    <mergeCell ref="D132:D133"/>
    <mergeCell ref="B134:B136"/>
    <mergeCell ref="C134:C136"/>
    <mergeCell ref="D134:D136"/>
    <mergeCell ref="B137:B138"/>
    <mergeCell ref="C137:C138"/>
    <mergeCell ref="D137:D138"/>
    <mergeCell ref="B139:B144"/>
    <mergeCell ref="C139:C144"/>
    <mergeCell ref="D139:D144"/>
    <mergeCell ref="B145:B150"/>
    <mergeCell ref="C145:C150"/>
    <mergeCell ref="D145:D150"/>
    <mergeCell ref="B40:B48"/>
    <mergeCell ref="C40:C48"/>
    <mergeCell ref="D40:D48"/>
    <mergeCell ref="A113:A131"/>
    <mergeCell ref="B113:B119"/>
    <mergeCell ref="C113:C119"/>
    <mergeCell ref="D113:D119"/>
    <mergeCell ref="B120:B123"/>
    <mergeCell ref="C120:C123"/>
    <mergeCell ref="D120:D123"/>
    <mergeCell ref="B124:B129"/>
    <mergeCell ref="C124:C129"/>
    <mergeCell ref="D124:D129"/>
    <mergeCell ref="B130:B131"/>
    <mergeCell ref="C130:C131"/>
    <mergeCell ref="D130:D131"/>
    <mergeCell ref="B29:B33"/>
    <mergeCell ref="C29:C33"/>
    <mergeCell ref="D29:D33"/>
    <mergeCell ref="B34:B38"/>
    <mergeCell ref="C34:C38"/>
    <mergeCell ref="D34:D38"/>
    <mergeCell ref="B84:B96"/>
    <mergeCell ref="C84:C96"/>
    <mergeCell ref="D84:D96"/>
    <mergeCell ref="A84:A112"/>
    <mergeCell ref="B97:B106"/>
    <mergeCell ref="C97:C106"/>
    <mergeCell ref="D97:D106"/>
    <mergeCell ref="B107:B111"/>
    <mergeCell ref="C107:C111"/>
    <mergeCell ref="C77:C83"/>
    <mergeCell ref="D77:D83"/>
    <mergeCell ref="C60:C70"/>
    <mergeCell ref="D60:D70"/>
    <mergeCell ref="A5:D5"/>
    <mergeCell ref="B71:B76"/>
    <mergeCell ref="C71:C76"/>
    <mergeCell ref="D71:D76"/>
    <mergeCell ref="B77:B83"/>
    <mergeCell ref="A9:A83"/>
    <mergeCell ref="B19:B23"/>
    <mergeCell ref="C19:C23"/>
    <mergeCell ref="D19:D23"/>
    <mergeCell ref="B24:B28"/>
    <mergeCell ref="C24:C28"/>
    <mergeCell ref="D24:D2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587B-74A7-9A4A-912B-6650C700E4FA}">
  <dimension ref="B4:B12"/>
  <sheetViews>
    <sheetView workbookViewId="0">
      <selection activeCell="B12" sqref="B12"/>
    </sheetView>
  </sheetViews>
  <sheetFormatPr baseColWidth="10" defaultColWidth="10.83203125" defaultRowHeight="15"/>
  <cols>
    <col min="2" max="2" width="20.1640625" customWidth="1"/>
  </cols>
  <sheetData>
    <row r="4" spans="2:2">
      <c r="B4" t="s">
        <v>50</v>
      </c>
    </row>
    <row r="5" spans="2:2">
      <c r="B5" t="s">
        <v>65</v>
      </c>
    </row>
    <row r="6" spans="2:2">
      <c r="B6" t="s">
        <v>1538</v>
      </c>
    </row>
    <row r="7" spans="2:2">
      <c r="B7" t="s">
        <v>1543</v>
      </c>
    </row>
    <row r="8" spans="2:2">
      <c r="B8" t="s">
        <v>1539</v>
      </c>
    </row>
    <row r="9" spans="2:2">
      <c r="B9" t="s">
        <v>1540</v>
      </c>
    </row>
    <row r="10" spans="2:2">
      <c r="B10" t="s">
        <v>1541</v>
      </c>
    </row>
    <row r="11" spans="2:2">
      <c r="B11" t="s">
        <v>1542</v>
      </c>
    </row>
    <row r="12" spans="2:2">
      <c r="B12" t="s">
        <v>2240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70F5BBBD4F4541B7B4FE8A8064B4B7" ma:contentTypeVersion="5" ma:contentTypeDescription="Create a new document." ma:contentTypeScope="" ma:versionID="79ab8130f1f3840b4b88416baf5878e1">
  <xsd:schema xmlns:xsd="http://www.w3.org/2001/XMLSchema" xmlns:xs="http://www.w3.org/2001/XMLSchema" xmlns:p="http://schemas.microsoft.com/office/2006/metadata/properties" xmlns:ns2="cb88ea71-94c6-457b-9ebc-89fa4743e429" xmlns:ns3="d39386ae-238f-4b47-a432-c8f895774967" targetNamespace="http://schemas.microsoft.com/office/2006/metadata/properties" ma:root="true" ma:fieldsID="d7a6d39b775cd3413d1de48b237ecb61" ns2:_="" ns3:_="">
    <xsd:import namespace="cb88ea71-94c6-457b-9ebc-89fa4743e429"/>
    <xsd:import namespace="d39386ae-238f-4b47-a432-c8f89577496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8ea71-94c6-457b-9ebc-89fa4743e4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9386ae-238f-4b47-a432-c8f89577496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M A C A A B Q S w M E F A A A C A g A t F F J V 5 X 4 Z b S k A A A A 9 g A A A B I A A A B D b 2 5 m a W c v U G F j a 2 F n Z S 5 4 b W y F j 0 0 O g j A U h K 9 C u q c / m B g l j 7 J w K 4 k J 0 b g l t U I j P A w t l r u 5 8 E h e Q Y y i 7 l z O z D f J z P 1 6 g 3 R o 6 u C i O 2 t a T I i g n A Q a V X s w W C a k d 8 d w Q V I J m 0 K d i l I H I 4 w 2 H q x J S O X c O W b M e 0 / 9 j L Z d y S L O B d t n 6 1 x V u i l C g 9 Y V q D T 5 t A 7 / W 0 T C 7 j V G R l R E g o r 5 k n J g k w m Z w S 8 w 5 v y Z / p i w 6 m v X d 1 p q D L c 5 s E k C e 3 + Q D 1 B L A w Q U A A A I C A C 0 U U l X K I p H u A 4 A A A A R A A A A E w A A A E Z v c m 1 1 b G F z L 1 N l Y 3 R p b 2 4 x L m 0 r T k 0 u y c z P U w i G 0 I b W A F B L A w Q U A A A I C A C 0 U U l X D 8 r p q 6 Q A A A D p A A A A E w A A A F t D b 2 5 0 Z W 5 0 X 1 R 5 c G V z X S 5 4 b W x t j k s O w j A M R K 8 S e Z + 6 s E A I N W U B 3 I A L R M H 9 i O a j x k X h b C w 4 E l c g b X e I p W f m e e b z e l f H Z A f x o D H 2 3 i n Y F C U I c s b f e t c q m L i R e z j W 1 f U Z K I o c d V F B x x w O i N F 0 Z H U s f C C X n c a P V n M + x x a D N n f d E m 7 L c o f G O y b H k u c f U F d n a v Q 0 s L i k L K + 1 G Q d x W n N z l Q K m x L j I + J e w P 3 k d w t A b z d n E J G 2 U d i F x G V 5 / A V B L A Q I U A x Q A A A g I A L R R S V e V + G W 0 p A A A A P Y A A A A S A A A A A A A A A A A A A A C k A Q A A A A B D b 2 5 m a W c v U G F j a 2 F n Z S 5 4 b W x Q S w E C F A M U A A A I C A C 0 U U l X K I p H u A 4 A A A A R A A A A E w A A A A A A A A A A A A A A p A H U A A A A R m 9 y b X V s Y X M v U 2 V j d G l v b j E u b V B L A Q I U A x Q A A A g I A L R R S V c P y u m r p A A A A O k A A A A T A A A A A A A A A A A A A A C k A R M B A A B b Q 2 9 u d G V u d F 9 U e X B l c 1 0 u e G 1 s U E s F B g A A A A A D A A M A w g A A A O g B 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P w C A A A w g g L 4 B g k q h k i G 9 w 0 B B w O g g g L p M I I C 5 Q I B A D G C A m A w g g J c A g E A M E Q w N z E 1 M D M G A 1 U E A x M s T W l j c m 9 z b 2 Z 0 L k 9 m Z m l j Z S 5 F e G N l b C 5 Q c m 9 0 Z W N 0 Z W R E Y X R h U 2 V y d m l j Z X M C C Q C A b 8 F + R y o l c D A N B g k q h k i G 9 w 0 B A Q E F A A S C A g A H B I g R L u P y 4 l 0 9 K Z W F f Q E s d o T u B y 6 2 1 r p u A a n b r P 1 B E t M J G K y i J C t d n d d t + M 1 Z b h X J x Z M t K s 8 M r w K J O C 2 8 v 8 y 4 u k 9 s S 9 G C c k R y J j k n 0 G y + 3 Q W N y u Y t r Z f J W B U J E 5 q Q 6 Q b s 2 E M K x c f K V I d e W f m 5 l v D 6 L A W C g A + 8 p 2 u s E f d y f p c 5 S v U 1 A P V 2 N P B k h b 1 u q 2 0 w u Q v U d c H q j k d R p R 1 X o m h K p C h G Z U P N o H G t q T v L r x E k f A + j / G 4 d Q 7 k a U F s k o 7 r m r c h Q W q p l c C Y 3 D l W X d G H 3 K q I 2 z f 8 G i R G W F 6 B u 9 S 2 7 n w a d v A 4 + j w n B m B g 2 1 d 9 Z R e W o M f p J h p o j y S l r i P e j q M Z M M w 9 p D / X v q 8 e v p j t J M n c R W u 6 f h 5 h F F + 1 A E x q M 9 u 8 2 P I j z p E P V S h N 1 f c u 0 K w U r a i 3 p M w M X I K w s f K l f Y j r q l b v 0 c 7 D s u d I g 1 h V 7 w h 9 E Y S Q g b s k b e c P R f X M 8 z W t K B u Q o s G 0 v d 6 X F c t K q v w v F J C U t x O y 8 Z F D N 3 O P I J a f g p I E L 6 V B L 5 0 Q p P J X J f 9 z 6 B O h E 3 n c h F W I n k G d U y Z R U 2 R F n u 1 s + e C y A H 4 0 n v z x G c 4 w L 6 E j T 5 U h O R 2 N x f G m c 3 q 3 T c 2 0 1 y 3 S W G I E J U W i + G V u Q P 4 U 4 U s d t p B E i h e A H R j L C J n O q / Y s 0 W w w a a B O U R l h 3 q v c D u 9 c 9 h L p z G 0 U 1 H w B z p G g X z c 7 Y 4 d r i v d J Y + K g s k 5 V l 8 j B 8 B g k q h k i G 9 w 0 B B w E w H Q Y J Y I Z I A W U D B A E q B B A E 5 P k Y w X R D Q F N L 1 0 8 f o g t 9 g F A x C 6 g w w P G Q + p 2 z q 7 H B A X f P N U B r I M 0 i i n 1 v y 3 P Z F 5 s s H y 0 t 4 K / + z A a e m b C K 0 7 H O M J c i I V I 9 4 t 0 p Y R u O x t 7 H p 6 + b V V n e f o K i X v S G n j l Z l d h Q R g = = < / D a t a M a s h u p > 
</file>

<file path=customXml/itemProps1.xml><?xml version="1.0" encoding="utf-8"?>
<ds:datastoreItem xmlns:ds="http://schemas.openxmlformats.org/officeDocument/2006/customXml" ds:itemID="{D89A08F9-BC6D-4ECF-A2CB-45A30C73D7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8ea71-94c6-457b-9ebc-89fa4743e429"/>
    <ds:schemaRef ds:uri="d39386ae-238f-4b47-a432-c8f8957749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F236DA-E172-495C-BD4E-688697E3A054}">
  <ds:schemaRefs>
    <ds:schemaRef ds:uri="http://schemas.microsoft.com/sharepoint/v3/contenttype/forms"/>
  </ds:schemaRefs>
</ds:datastoreItem>
</file>

<file path=customXml/itemProps3.xml><?xml version="1.0" encoding="utf-8"?>
<ds:datastoreItem xmlns:ds="http://schemas.openxmlformats.org/officeDocument/2006/customXml" ds:itemID="{BCA3ED24-D1CA-4113-9249-07B8007F1F5F}">
  <ds:schemaRefs>
    <ds:schemaRef ds:uri="d39386ae-238f-4b47-a432-c8f895774967"/>
    <ds:schemaRef ds:uri="http://purl.org/dc/elements/1.1/"/>
    <ds:schemaRef ds:uri="http://purl.org/dc/dcmitype/"/>
    <ds:schemaRef ds:uri="cb88ea71-94c6-457b-9ebc-89fa4743e429"/>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43EFBF50-00DF-41F5-979E-A5863B5965CD}">
  <ds:schemaRefs>
    <ds:schemaRef ds:uri="http://schemas.microsoft.com/DataMashup"/>
  </ds:schemaRefs>
</ds:datastoreItem>
</file>

<file path=docMetadata/LabelInfo.xml><?xml version="1.0" encoding="utf-8"?>
<clbl:labelList xmlns:clbl="http://schemas.microsoft.com/office/2020/mipLabelMetadata">
  <clbl:label id="{deff24bb-2089-4400-8c8e-f71e680378b2}" enabled="0" method="" siteId="{deff24bb-2089-4400-8c8e-f71e680378b2}"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User Guide</vt:lpstr>
      <vt:lpstr>Service Risk Categories</vt:lpstr>
      <vt:lpstr>CRI Cloud Profile v2.0</vt:lpstr>
      <vt:lpstr>Shared Resp. Checklist</vt:lpstr>
      <vt:lpstr>Cloud Profile Response Summary</vt:lpstr>
      <vt:lpstr>CSA CCM v4 Reverse Mapping</vt:lpstr>
      <vt:lpstr>CMORG to CRI Profile Mapping</vt:lpstr>
      <vt:lpstr>ECUC to CRI Profile Mapping</vt:lpstr>
      <vt:lpstr>ListValues</vt:lpstr>
      <vt:lpstr>'User Guide'!Print_Area</vt:lpstr>
    </vt:vector>
  </TitlesOfParts>
  <Manager>Josh Magri</Manager>
  <Company>Cyber Risk Institute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CRI Cloud Profile ver. 2.0</dc:title>
  <dc:subject/>
  <dc:creator>Emily Beam, John Goodman</dc:creator>
  <cp:keywords>Creative Commons License</cp:keywords>
  <dc:description/>
  <cp:lastModifiedBy>John Goodman</cp:lastModifiedBy>
  <cp:revision/>
  <cp:lastPrinted>2023-10-31T05:40:29Z</cp:lastPrinted>
  <dcterms:created xsi:type="dcterms:W3CDTF">2023-07-22T13:40:22Z</dcterms:created>
  <dcterms:modified xsi:type="dcterms:W3CDTF">2024-07-12T00:51:55Z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0x010100BF70F5BBBD4F4541B7B4FE8A8064B4B7</vt:lpwstr>
  </property>
  <property fmtid="{D5CDD505-2E9C-101B-9397-08002B2CF9AE}" pid="3" name="Publisher">
    <vt:lpwstr>CRI - Creative Commons License</vt:lpwstr>
  </property>
</Properties>
</file>